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7680" windowHeight="8970" tabRatio="693" activeTab="1"/>
  </bookViews>
  <sheets>
    <sheet name="Instructions" sheetId="3" r:id="rId1"/>
    <sheet name="Estimated Money Management Plan" sheetId="1" r:id="rId2"/>
    <sheet name="Money Management Plan" sheetId="4" r:id="rId3"/>
  </sheets>
  <definedNames>
    <definedName name="Gross">#REF!</definedName>
    <definedName name="NetSpendableIncome">#REF!</definedName>
    <definedName name="_xlnm.Print_Area" localSheetId="1">'Estimated Money Management Plan'!$A$1:$I$51</definedName>
  </definedNames>
  <calcPr calcId="125725"/>
</workbook>
</file>

<file path=xl/calcChain.xml><?xml version="1.0" encoding="utf-8"?>
<calcChain xmlns="http://schemas.openxmlformats.org/spreadsheetml/2006/main">
  <c r="H10" i="1"/>
  <c r="D48"/>
  <c r="I12" i="4"/>
  <c r="I28"/>
  <c r="I78"/>
  <c r="I77"/>
  <c r="I76"/>
  <c r="I49"/>
  <c r="I50"/>
  <c r="C48"/>
  <c r="I37"/>
  <c r="I38"/>
  <c r="C40"/>
  <c r="I42"/>
  <c r="I41"/>
  <c r="I13"/>
  <c r="I11"/>
  <c r="C43"/>
  <c r="I83"/>
  <c r="I72"/>
  <c r="I73"/>
  <c r="I53"/>
  <c r="C7"/>
  <c r="C14"/>
  <c r="I84"/>
  <c r="I82"/>
  <c r="I81"/>
  <c r="I80"/>
  <c r="C79"/>
  <c r="D42" i="1"/>
  <c r="H38"/>
  <c r="D38"/>
  <c r="D31"/>
  <c r="H30"/>
  <c r="D22"/>
  <c r="H20"/>
  <c r="D15"/>
  <c r="H14"/>
  <c r="H5"/>
  <c r="D5"/>
  <c r="D14" s="1"/>
  <c r="H48" s="1"/>
  <c r="H45" l="1"/>
  <c r="H49" s="1"/>
  <c r="H50" s="1"/>
  <c r="C86" i="4"/>
  <c r="C68"/>
  <c r="C58"/>
  <c r="C52"/>
  <c r="C34"/>
  <c r="C30"/>
  <c r="C23"/>
  <c r="I87"/>
  <c r="I86"/>
  <c r="I17"/>
  <c r="I18"/>
  <c r="I19"/>
  <c r="I20"/>
  <c r="I21"/>
  <c r="I22"/>
  <c r="I24"/>
  <c r="I25"/>
  <c r="I26"/>
  <c r="I27"/>
  <c r="I29"/>
  <c r="I31"/>
  <c r="I32"/>
  <c r="I33"/>
  <c r="I35"/>
  <c r="I36"/>
  <c r="I39"/>
  <c r="I44"/>
  <c r="I45"/>
  <c r="I46"/>
  <c r="I47"/>
  <c r="I51"/>
  <c r="I54"/>
  <c r="I55"/>
  <c r="I56"/>
  <c r="I57"/>
  <c r="I59"/>
  <c r="I60"/>
  <c r="I61"/>
  <c r="I62"/>
  <c r="I63"/>
  <c r="I64"/>
  <c r="I65"/>
  <c r="I66"/>
  <c r="I67"/>
  <c r="I69"/>
  <c r="I70"/>
  <c r="I71"/>
  <c r="I74"/>
  <c r="I6"/>
  <c r="I8"/>
  <c r="I9"/>
  <c r="I10"/>
  <c r="I15"/>
  <c r="I16"/>
  <c r="I5"/>
</calcChain>
</file>

<file path=xl/sharedStrings.xml><?xml version="1.0" encoding="utf-8"?>
<sst xmlns="http://schemas.openxmlformats.org/spreadsheetml/2006/main" count="302" uniqueCount="207">
  <si>
    <t>GROSS INCOME PER MONTH</t>
  </si>
  <si>
    <t>Other</t>
  </si>
  <si>
    <t>LESS:</t>
  </si>
  <si>
    <t>1.</t>
  </si>
  <si>
    <t>2.</t>
  </si>
  <si>
    <t>NET SPENDABLE INCOME</t>
  </si>
  <si>
    <t>3.</t>
  </si>
  <si>
    <t>Housing</t>
  </si>
  <si>
    <t>Mortgage (rent)</t>
  </si>
  <si>
    <t>Insurance</t>
  </si>
  <si>
    <t>Taxes</t>
  </si>
  <si>
    <t>Gas</t>
  </si>
  <si>
    <t>Maintenance</t>
  </si>
  <si>
    <t>4.</t>
  </si>
  <si>
    <t>Food</t>
  </si>
  <si>
    <t>5.</t>
  </si>
  <si>
    <t>Payments</t>
  </si>
  <si>
    <t>6.</t>
  </si>
  <si>
    <t>Life</t>
  </si>
  <si>
    <t>Medical</t>
  </si>
  <si>
    <t>7.</t>
  </si>
  <si>
    <t>Debts</t>
  </si>
  <si>
    <t>8.</t>
  </si>
  <si>
    <t>Enter. &amp; Recreation</t>
  </si>
  <si>
    <t>Eating Out</t>
  </si>
  <si>
    <t>Baby Sitters</t>
  </si>
  <si>
    <t>Vacation</t>
  </si>
  <si>
    <t>9.</t>
  </si>
  <si>
    <t>Clothing</t>
  </si>
  <si>
    <t>10.</t>
  </si>
  <si>
    <t>Savings</t>
  </si>
  <si>
    <t>11.</t>
  </si>
  <si>
    <t>Medical Expenses</t>
  </si>
  <si>
    <t>12.</t>
  </si>
  <si>
    <t>Doctor</t>
  </si>
  <si>
    <t>Dentist</t>
  </si>
  <si>
    <t>Miscellaneous</t>
  </si>
  <si>
    <t>Beauty, barber</t>
  </si>
  <si>
    <t>Subscriptions</t>
  </si>
  <si>
    <t>Cash</t>
  </si>
  <si>
    <t>13.</t>
  </si>
  <si>
    <t>School / Child Care</t>
  </si>
  <si>
    <t>Transportation</t>
  </si>
  <si>
    <t>Day Care</t>
  </si>
  <si>
    <t>14.</t>
  </si>
  <si>
    <t>Investments</t>
  </si>
  <si>
    <t>TOTAL EXPENSES</t>
  </si>
  <si>
    <t>INCOME VS. EXPENSES</t>
  </si>
  <si>
    <t>Net Spendable Income</t>
  </si>
  <si>
    <t>Less Expenses</t>
  </si>
  <si>
    <t>Over or (under)</t>
  </si>
  <si>
    <t>15.</t>
  </si>
  <si>
    <t>Unallocated Surplus Income</t>
  </si>
  <si>
    <t>Pets</t>
  </si>
  <si>
    <t>Income</t>
  </si>
  <si>
    <t>Commissions</t>
  </si>
  <si>
    <t>Bonuses</t>
  </si>
  <si>
    <t>Tips</t>
  </si>
  <si>
    <t>Net business income</t>
  </si>
  <si>
    <t>Retirement Income</t>
  </si>
  <si>
    <t>Net rents</t>
  </si>
  <si>
    <t xml:space="preserve">individual must regularly set aside money for taxes.  Beware of the tendency to </t>
  </si>
  <si>
    <t>treat unpaid tax money as money you can spend.</t>
  </si>
  <si>
    <t>Tithe/Giving</t>
  </si>
  <si>
    <t>Include all that you give to:</t>
  </si>
  <si>
    <t>Other ministries</t>
  </si>
  <si>
    <t>Other giving</t>
  </si>
  <si>
    <t>Other Deductions</t>
  </si>
  <si>
    <t xml:space="preserve">Payroll deductions for insurance, savings, debt payments, investments, retirement </t>
  </si>
  <si>
    <t>union dues, and such should be included as spendable income and deduct them</t>
  </si>
  <si>
    <t xml:space="preserve">from the proper category so you will have a more accurate picture of your spending.  </t>
  </si>
  <si>
    <t xml:space="preserve">For example if a payroll deduction is made for health insurance this amount should be </t>
  </si>
  <si>
    <t>Automobile payments, insurance, gas, oil, maintenance, tolls, parking, licenses, taxes,</t>
  </si>
  <si>
    <t>are not included here.</t>
  </si>
  <si>
    <t xml:space="preserve">Entertainment &amp; </t>
  </si>
  <si>
    <t xml:space="preserve">Include vacations, camping trips, club dues, sporting equipment, hobby expenses, sporting </t>
  </si>
  <si>
    <t>Recreation</t>
  </si>
  <si>
    <t>School/Child Care</t>
  </si>
  <si>
    <t xml:space="preserve">List all income (income before deductions) in the " gross monthly income" </t>
  </si>
  <si>
    <t xml:space="preserve">Enter federal withholdings, Social Security, and state and local taxes.  Self employed </t>
  </si>
  <si>
    <t>Living Expenses</t>
  </si>
  <si>
    <t>The amount used for utility payments should be an average monthly amount for the past 12 months.</t>
  </si>
  <si>
    <t>and mass transit fares. The amount of money you set aside for repair and replacement should</t>
  </si>
  <si>
    <t>be sufficient to keep the car in decent repair and to replace it periodically.  If replacement funds</t>
  </si>
  <si>
    <t>to avoid the crisis of a neglected expense.</t>
  </si>
  <si>
    <t>Use a yearly average divided by 12 to determine monthly amount.</t>
  </si>
  <si>
    <t xml:space="preserve">currently are not available in the budget, the minimum allocations should be maintenance costs.  </t>
  </si>
  <si>
    <t xml:space="preserve">Annual or semiannual automobile insurance payments should be set aside on a monthly basis </t>
  </si>
  <si>
    <t>UNALLOCATED SURPLUS INCOME</t>
  </si>
  <si>
    <t>BUDGET               CATEGORY</t>
  </si>
  <si>
    <t>Pay Period #1</t>
  </si>
  <si>
    <t>Pay Period #2</t>
  </si>
  <si>
    <t>Pay Period #3</t>
  </si>
  <si>
    <t>Pay Period #4</t>
  </si>
  <si>
    <t>Pay Period #5</t>
  </si>
  <si>
    <t xml:space="preserve">Total </t>
  </si>
  <si>
    <t>TOTAL BUDGETED</t>
  </si>
  <si>
    <t>Monthly Allocation</t>
  </si>
  <si>
    <t>green cells.</t>
  </si>
  <si>
    <t>Decide how much must come out of each paycheck and put that amount under appropriate</t>
  </si>
  <si>
    <t>pay period until total of that category appears in the total box on the right.</t>
  </si>
  <si>
    <t xml:space="preserve">  </t>
  </si>
  <si>
    <t>then divide it by 12 (number of months in a year).  This will take into account the</t>
  </si>
  <si>
    <t>column.  Make sure you are are using a "total monthly" amount.</t>
  </si>
  <si>
    <t>If you receive your paycheck every two weeks, take your paycheck,</t>
  </si>
  <si>
    <t xml:space="preserve">times it by 26 (number of times you get paid in a year), </t>
  </si>
  <si>
    <t xml:space="preserve">"extra paycheck" you get every 6 months.  </t>
  </si>
  <si>
    <t>Also, include any of the following you may receive:</t>
  </si>
  <si>
    <t xml:space="preserve">considered as a part of your income then noted as an expense under the Medical Category. </t>
  </si>
  <si>
    <t>Monthly Money Management Plan</t>
  </si>
  <si>
    <t>Salary #1</t>
  </si>
  <si>
    <t>Salary #2</t>
  </si>
  <si>
    <t>Activities</t>
  </si>
  <si>
    <t>Interest/Investments</t>
  </si>
  <si>
    <t>Savings (Short Term)</t>
  </si>
  <si>
    <t>Tax (Fed, State, SS, FICA)</t>
  </si>
  <si>
    <t>Medications</t>
  </si>
  <si>
    <t>Cosmetics</t>
  </si>
  <si>
    <t>Utilities</t>
  </si>
  <si>
    <t>Electric</t>
  </si>
  <si>
    <t xml:space="preserve">Gas  </t>
  </si>
  <si>
    <t>Water/Sewer</t>
  </si>
  <si>
    <t>Phone (Home, Cell)</t>
  </si>
  <si>
    <t>Cable TV/Internet</t>
  </si>
  <si>
    <t>Business Expenses</t>
  </si>
  <si>
    <t>Food, Household, Laundry</t>
  </si>
  <si>
    <t>Auto</t>
  </si>
  <si>
    <t>School Tuition</t>
  </si>
  <si>
    <t>Supplies</t>
  </si>
  <si>
    <t>License/Tags</t>
  </si>
  <si>
    <t>Lessons/Field Trips</t>
  </si>
  <si>
    <t>16.</t>
  </si>
  <si>
    <t>17.</t>
  </si>
  <si>
    <t>Ministry</t>
  </si>
  <si>
    <t>Long Term</t>
  </si>
  <si>
    <t>Feast Days</t>
  </si>
  <si>
    <t>Volunteering</t>
  </si>
  <si>
    <t>Outreach</t>
  </si>
  <si>
    <t>Credit Cards</t>
  </si>
  <si>
    <t>Student Loans</t>
  </si>
  <si>
    <t>Mission Commitments</t>
  </si>
  <si>
    <t>IRS</t>
  </si>
  <si>
    <t>Store Cards/Loans</t>
  </si>
  <si>
    <t>Family Loans/Other</t>
  </si>
  <si>
    <t>18.</t>
  </si>
  <si>
    <t>Maint./Repairs/Replace</t>
  </si>
  <si>
    <t>Entertainment/Rec</t>
  </si>
  <si>
    <t>Extra Curric Activities</t>
  </si>
  <si>
    <t>Your church/congregation</t>
  </si>
  <si>
    <t>The poor/needy</t>
  </si>
  <si>
    <t>All utitilites such as electric, gas, water, sewer, phone (home and cell), cable, as well as furnishings.</t>
  </si>
  <si>
    <t xml:space="preserve">All grocery expenses including bulk food and paper products as well as household related items.  </t>
  </si>
  <si>
    <t>Laundry products are included here.  Eating out and other lunches away from home will be under Eating Out.</t>
  </si>
  <si>
    <t>Allowances</t>
  </si>
  <si>
    <t>maintenance which includes appliance replacement.  Utilities are in the next category.</t>
  </si>
  <si>
    <t>insurance, maintenance, and lawn care.  Recommend setting aside 10% of your mortgage payment for</t>
  </si>
  <si>
    <t>Life, disability, Long Term, and any other insurance.  Do not include home, auto, or medical insurance here.</t>
  </si>
  <si>
    <t xml:space="preserve">Monthly payments required to meet debt obligations such as credit cards, student loans, IRS, </t>
  </si>
  <si>
    <t>store cards, loans, family loans, and any other debts.  Home mortgage and auto payments</t>
  </si>
  <si>
    <t>Eating out and all meals away from home.</t>
  </si>
  <si>
    <t>events, books, videos and babysitters.</t>
  </si>
  <si>
    <t>Estimate the average annual amount spent on clothing, accessories and shoes.</t>
  </si>
  <si>
    <t>This is your emergency fund and will be put into a short term savings account.</t>
  </si>
  <si>
    <t xml:space="preserve">Health insurance, deductibles, medical bills, eyeglasses, prescriptions, dentist and so forth.  </t>
  </si>
  <si>
    <t xml:space="preserve">Cosmetics, beauty, barber, allowances, subscriptions, gifts, cash, pets, business </t>
  </si>
  <si>
    <t>expenses, and other</t>
  </si>
  <si>
    <t>Long term investments including 401K's, IRA's, etc.</t>
  </si>
  <si>
    <t xml:space="preserve">School tuition, day care, transportation, supplies, tutoring, music/dance lessons, other lessons, field trips, </t>
  </si>
  <si>
    <t xml:space="preserve">extra curricular activities including sports, school lunches, and any other similar expenses. </t>
  </si>
  <si>
    <t>Biblical Feast Days, volunteering, outreach, offerings, mission commitments, and other ministry related expenses.</t>
  </si>
  <si>
    <t>Start by posting subcategories individually; they will total to overall category total.</t>
  </si>
  <si>
    <t>My Estimated Monthly Money Management Plan</t>
  </si>
  <si>
    <t>Home Upkeep</t>
  </si>
  <si>
    <t>Food, Cleaning and Laundry Supplies</t>
  </si>
  <si>
    <t>Lunches</t>
  </si>
  <si>
    <t>General Eating Out</t>
  </si>
  <si>
    <t>Dry Cleaning</t>
  </si>
  <si>
    <t>Beauty, barber, salon</t>
  </si>
  <si>
    <t>401k</t>
  </si>
  <si>
    <t>IRA</t>
  </si>
  <si>
    <t>Stocks</t>
  </si>
  <si>
    <t>Replacement</t>
  </si>
  <si>
    <t>Gifts (all)</t>
  </si>
  <si>
    <t>Tithe/Offerings</t>
  </si>
  <si>
    <t>Lawn</t>
  </si>
  <si>
    <t>Repair/Maintenance</t>
  </si>
  <si>
    <t>Maint./ Repairs</t>
  </si>
  <si>
    <t>Instructions for Recording Estimated Income and Expenses into Monthly Management Plan Worksheet</t>
  </si>
  <si>
    <t>"Our Money Management Plan" is crucial to your financial success!</t>
  </si>
  <si>
    <t>Total Income = Total Money Management Plan/Spending Plan</t>
  </si>
  <si>
    <t>Total Income - Total Spending Plan = Zero (0)</t>
  </si>
  <si>
    <t>Make minimum payments on all debts except the one with the smallest balance.</t>
  </si>
  <si>
    <t>All available monies are applied to this one.</t>
  </si>
  <si>
    <t>Last Day of the Month:</t>
  </si>
  <si>
    <t>1. Evaluate Income and Expenses</t>
  </si>
  <si>
    <t>2. Tweak Next Month's Plan</t>
  </si>
  <si>
    <t>Categories Defined</t>
  </si>
  <si>
    <t>All housing expenses necessary to operate the home (PTI), including mortgage or rent payments, taxes</t>
  </si>
  <si>
    <t>To calculate gifts, list birthdays, anniversaries, graduation, holidays, wedding, etc</t>
  </si>
  <si>
    <t>By each name and event put an estimated amount.  Then divide that by 12 to give the monthly amount.</t>
  </si>
  <si>
    <t>Money Management Plan</t>
  </si>
  <si>
    <t>Post totals from the estimated budget in the Estimated Money Management Plan form into the</t>
  </si>
  <si>
    <t>Begin firming up and living by your Money Management Plan.</t>
  </si>
  <si>
    <t>Remember that spendable monites equals the balance left in that specific column.  Money in bank</t>
  </si>
  <si>
    <t>does NOT reflect that as available for spending.</t>
  </si>
  <si>
    <t>Standing in YHVH's Hand Ministries and Money Management Mentors</t>
  </si>
  <si>
    <t xml:space="preserve">  Standing in YHVH's Hand Ministries and Money Management Mentors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</si>
</sst>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53"/>
      <name val="Arial"/>
      <family val="2"/>
    </font>
    <font>
      <b/>
      <sz val="10"/>
      <color indexed="53"/>
      <name val="Arial"/>
      <family val="2"/>
    </font>
    <font>
      <b/>
      <sz val="10"/>
      <color indexed="51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b/>
      <sz val="18"/>
      <color indexed="62"/>
      <name val="Arial"/>
      <family val="2"/>
    </font>
    <font>
      <sz val="11"/>
      <name val="Arial"/>
      <family val="2"/>
    </font>
    <font>
      <b/>
      <sz val="11"/>
      <color indexed="17"/>
      <name val="Arial"/>
      <family val="2"/>
    </font>
    <font>
      <sz val="10"/>
      <color indexed="22"/>
      <name val="Arial"/>
      <family val="2"/>
    </font>
    <font>
      <b/>
      <sz val="10"/>
      <color indexed="22"/>
      <name val="Arial"/>
      <family val="2"/>
    </font>
    <font>
      <sz val="10"/>
      <color indexed="9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/>
    <xf numFmtId="0" fontId="10" fillId="3" borderId="6" xfId="0" applyFont="1" applyFill="1" applyBorder="1" applyAlignment="1" applyProtection="1">
      <alignment horizontal="center" wrapText="1"/>
      <protection locked="0"/>
    </xf>
    <xf numFmtId="0" fontId="11" fillId="0" borderId="0" xfId="0" applyFont="1"/>
    <xf numFmtId="0" fontId="0" fillId="0" borderId="0" xfId="0" applyFill="1"/>
    <xf numFmtId="0" fontId="12" fillId="3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Continuous"/>
    </xf>
    <xf numFmtId="0" fontId="2" fillId="0" borderId="0" xfId="0" applyFont="1" applyFill="1"/>
    <xf numFmtId="0" fontId="13" fillId="0" borderId="0" xfId="0" applyFont="1" applyAlignment="1">
      <alignment horizontal="centerContinuous"/>
    </xf>
    <xf numFmtId="0" fontId="14" fillId="0" borderId="6" xfId="0" applyFont="1" applyBorder="1" applyProtection="1">
      <protection locked="0"/>
    </xf>
    <xf numFmtId="0" fontId="14" fillId="0" borderId="6" xfId="0" applyFont="1" applyBorder="1" applyAlignment="1" applyProtection="1">
      <alignment wrapText="1"/>
      <protection locked="0"/>
    </xf>
    <xf numFmtId="0" fontId="15" fillId="0" borderId="6" xfId="0" applyFont="1" applyBorder="1" applyAlignment="1" applyProtection="1">
      <alignment horizontal="center"/>
      <protection locked="0"/>
    </xf>
    <xf numFmtId="2" fontId="0" fillId="4" borderId="6" xfId="0" applyNumberFormat="1" applyFill="1" applyBorder="1"/>
    <xf numFmtId="2" fontId="2" fillId="0" borderId="0" xfId="0" applyNumberFormat="1" applyFont="1" applyAlignment="1">
      <alignment horizontal="centerContinuous"/>
    </xf>
    <xf numFmtId="2" fontId="12" fillId="5" borderId="6" xfId="0" applyNumberFormat="1" applyFont="1" applyFill="1" applyBorder="1" applyAlignment="1">
      <alignment horizontal="center"/>
    </xf>
    <xf numFmtId="0" fontId="15" fillId="0" borderId="6" xfId="0" applyFont="1" applyFill="1" applyBorder="1" applyProtection="1">
      <protection locked="0"/>
    </xf>
    <xf numFmtId="2" fontId="2" fillId="0" borderId="6" xfId="0" applyNumberFormat="1" applyFont="1" applyFill="1" applyBorder="1"/>
    <xf numFmtId="2" fontId="0" fillId="0" borderId="6" xfId="0" applyNumberFormat="1" applyFill="1" applyBorder="1"/>
    <xf numFmtId="2" fontId="2" fillId="3" borderId="6" xfId="0" applyNumberFormat="1" applyFont="1" applyFill="1" applyBorder="1"/>
    <xf numFmtId="2" fontId="2" fillId="5" borderId="6" xfId="0" applyNumberFormat="1" applyFont="1" applyFill="1" applyBorder="1"/>
    <xf numFmtId="2" fontId="2" fillId="0" borderId="0" xfId="0" applyNumberFormat="1" applyFont="1" applyFill="1"/>
    <xf numFmtId="2" fontId="2" fillId="0" borderId="0" xfId="0" applyNumberFormat="1" applyFont="1"/>
    <xf numFmtId="2" fontId="2" fillId="2" borderId="6" xfId="0" applyNumberFormat="1" applyFon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2" fontId="16" fillId="4" borderId="6" xfId="0" applyNumberFormat="1" applyFont="1" applyFill="1" applyBorder="1" applyProtection="1">
      <protection locked="0"/>
    </xf>
    <xf numFmtId="2" fontId="18" fillId="0" borderId="4" xfId="0" applyNumberFormat="1" applyFont="1" applyFill="1" applyBorder="1" applyProtection="1"/>
    <xf numFmtId="2" fontId="18" fillId="0" borderId="2" xfId="0" applyNumberFormat="1" applyFont="1" applyFill="1" applyBorder="1" applyProtection="1"/>
    <xf numFmtId="2" fontId="18" fillId="0" borderId="5" xfId="0" applyNumberFormat="1" applyFont="1" applyFill="1" applyBorder="1" applyProtection="1"/>
    <xf numFmtId="2" fontId="17" fillId="0" borderId="5" xfId="0" applyNumberFormat="1" applyFont="1" applyFill="1" applyBorder="1" applyProtection="1"/>
    <xf numFmtId="2" fontId="2" fillId="2" borderId="4" xfId="0" applyNumberFormat="1" applyFont="1" applyFill="1" applyBorder="1" applyProtection="1"/>
    <xf numFmtId="2" fontId="2" fillId="0" borderId="5" xfId="0" applyNumberFormat="1" applyFont="1" applyFill="1" applyBorder="1" applyProtection="1"/>
    <xf numFmtId="2" fontId="0" fillId="0" borderId="2" xfId="0" applyNumberFormat="1" applyFill="1" applyBorder="1" applyProtection="1"/>
    <xf numFmtId="2" fontId="0" fillId="0" borderId="4" xfId="0" applyNumberFormat="1" applyFill="1" applyBorder="1" applyProtection="1"/>
    <xf numFmtId="2" fontId="0" fillId="0" borderId="5" xfId="0" applyNumberFormat="1" applyFill="1" applyBorder="1" applyProtection="1"/>
    <xf numFmtId="2" fontId="2" fillId="2" borderId="6" xfId="0" applyNumberFormat="1" applyFont="1" applyFill="1" applyBorder="1" applyProtection="1"/>
    <xf numFmtId="2" fontId="0" fillId="0" borderId="6" xfId="0" applyNumberFormat="1" applyFill="1" applyBorder="1" applyProtection="1"/>
    <xf numFmtId="2" fontId="2" fillId="0" borderId="6" xfId="0" applyNumberFormat="1" applyFont="1" applyFill="1" applyBorder="1" applyProtection="1"/>
    <xf numFmtId="0" fontId="0" fillId="0" borderId="0" xfId="0" applyAlignment="1">
      <alignment horizontal="centerContinuous"/>
    </xf>
    <xf numFmtId="0" fontId="3" fillId="0" borderId="0" xfId="0" applyFont="1"/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164" fontId="20" fillId="0" borderId="1" xfId="1" applyNumberFormat="1" applyFont="1" applyBorder="1" applyProtection="1"/>
    <xf numFmtId="0" fontId="21" fillId="0" borderId="0" xfId="0" quotePrefix="1" applyFont="1" applyAlignment="1" applyProtection="1">
      <alignment horizontal="right"/>
      <protection locked="0"/>
    </xf>
    <xf numFmtId="0" fontId="20" fillId="0" borderId="0" xfId="0" applyFont="1" applyBorder="1" applyProtection="1">
      <protection locked="0"/>
    </xf>
    <xf numFmtId="164" fontId="20" fillId="0" borderId="1" xfId="1" applyNumberFormat="1" applyFont="1" applyBorder="1" applyProtection="1">
      <protection locked="0"/>
    </xf>
    <xf numFmtId="0" fontId="20" fillId="0" borderId="1" xfId="0" applyFont="1" applyBorder="1" applyProtection="1">
      <protection locked="0"/>
    </xf>
    <xf numFmtId="164" fontId="20" fillId="0" borderId="0" xfId="1" applyNumberFormat="1" applyFont="1" applyProtection="1">
      <protection locked="0"/>
    </xf>
    <xf numFmtId="164" fontId="20" fillId="0" borderId="2" xfId="1" applyNumberFormat="1" applyFont="1" applyBorder="1" applyProtection="1">
      <protection locked="0"/>
    </xf>
    <xf numFmtId="0" fontId="20" fillId="0" borderId="2" xfId="0" applyFont="1" applyBorder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164" fontId="20" fillId="0" borderId="2" xfId="1" applyNumberFormat="1" applyFont="1" applyBorder="1" applyProtection="1"/>
    <xf numFmtId="0" fontId="21" fillId="0" borderId="0" xfId="0" quotePrefix="1" applyFont="1" applyProtection="1">
      <protection locked="0"/>
    </xf>
    <xf numFmtId="164" fontId="20" fillId="0" borderId="7" xfId="1" applyNumberFormat="1" applyFont="1" applyBorder="1" applyProtection="1">
      <protection locked="0"/>
    </xf>
    <xf numFmtId="44" fontId="20" fillId="0" borderId="1" xfId="1" applyFont="1" applyBorder="1" applyProtection="1">
      <protection locked="0"/>
    </xf>
    <xf numFmtId="0" fontId="20" fillId="0" borderId="0" xfId="0" applyFont="1"/>
    <xf numFmtId="164" fontId="20" fillId="0" borderId="3" xfId="1" applyNumberFormat="1" applyFont="1" applyBorder="1" applyProtection="1"/>
    <xf numFmtId="0" fontId="15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/>
    <xf numFmtId="164" fontId="20" fillId="0" borderId="0" xfId="1" applyNumberFormat="1" applyFont="1" applyBorder="1" applyProtection="1">
      <protection locked="0"/>
    </xf>
    <xf numFmtId="0" fontId="3" fillId="0" borderId="0" xfId="0" applyFont="1" applyAlignment="1"/>
    <xf numFmtId="0" fontId="2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22" fillId="0" borderId="0" xfId="0" applyFont="1" applyAlignment="1">
      <alignment horizontal="center" wrapText="1"/>
    </xf>
    <xf numFmtId="0" fontId="19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0</xdr:col>
      <xdr:colOff>1238250</xdr:colOff>
      <xdr:row>0</xdr:row>
      <xdr:rowOff>1115396</xdr:rowOff>
    </xdr:to>
    <xdr:pic>
      <xdr:nvPicPr>
        <xdr:cNvPr id="2" name="Picture 1" descr="StandingS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47625"/>
          <a:ext cx="1047750" cy="1067771"/>
        </a:xfrm>
        <a:prstGeom prst="rect">
          <a:avLst/>
        </a:prstGeom>
      </xdr:spPr>
    </xdr:pic>
    <xdr:clientData/>
  </xdr:twoCellAnchor>
  <xdr:twoCellAnchor editAs="oneCell">
    <xdr:from>
      <xdr:col>9</xdr:col>
      <xdr:colOff>257175</xdr:colOff>
      <xdr:row>0</xdr:row>
      <xdr:rowOff>66675</xdr:rowOff>
    </xdr:from>
    <xdr:to>
      <xdr:col>10</xdr:col>
      <xdr:colOff>430026</xdr:colOff>
      <xdr:row>0</xdr:row>
      <xdr:rowOff>1152525</xdr:rowOff>
    </xdr:to>
    <xdr:pic>
      <xdr:nvPicPr>
        <xdr:cNvPr id="3" name="Picture 2" descr="Image1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15100" y="66675"/>
          <a:ext cx="782451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98228</xdr:colOff>
      <xdr:row>0</xdr:row>
      <xdr:rowOff>85727</xdr:rowOff>
    </xdr:from>
    <xdr:to>
      <xdr:col>1</xdr:col>
      <xdr:colOff>314325</xdr:colOff>
      <xdr:row>0</xdr:row>
      <xdr:rowOff>857251</xdr:rowOff>
    </xdr:to>
    <xdr:pic>
      <xdr:nvPicPr>
        <xdr:cNvPr id="2" name="Picture 1" descr="StandingS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228" y="85727"/>
          <a:ext cx="501847" cy="771524"/>
        </a:xfrm>
        <a:prstGeom prst="rect">
          <a:avLst/>
        </a:prstGeom>
      </xdr:spPr>
    </xdr:pic>
    <xdr:clientData/>
  </xdr:twoCellAnchor>
  <xdr:twoCellAnchor editAs="oneCell">
    <xdr:from>
      <xdr:col>7</xdr:col>
      <xdr:colOff>568279</xdr:colOff>
      <xdr:row>0</xdr:row>
      <xdr:rowOff>85725</xdr:rowOff>
    </xdr:from>
    <xdr:to>
      <xdr:col>8</xdr:col>
      <xdr:colOff>487176</xdr:colOff>
      <xdr:row>0</xdr:row>
      <xdr:rowOff>819150</xdr:rowOff>
    </xdr:to>
    <xdr:pic>
      <xdr:nvPicPr>
        <xdr:cNvPr id="3" name="Picture 2" descr="Image1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40379" y="85725"/>
          <a:ext cx="528497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0</xdr:colOff>
      <xdr:row>0</xdr:row>
      <xdr:rowOff>1115396</xdr:rowOff>
    </xdr:to>
    <xdr:pic>
      <xdr:nvPicPr>
        <xdr:cNvPr id="2" name="Picture 1" descr="StandingSm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047750" cy="1067771"/>
        </a:xfrm>
        <a:prstGeom prst="rect">
          <a:avLst/>
        </a:prstGeom>
      </xdr:spPr>
    </xdr:pic>
    <xdr:clientData/>
  </xdr:twoCellAnchor>
  <xdr:twoCellAnchor editAs="oneCell">
    <xdr:from>
      <xdr:col>9</xdr:col>
      <xdr:colOff>257175</xdr:colOff>
      <xdr:row>0</xdr:row>
      <xdr:rowOff>66675</xdr:rowOff>
    </xdr:from>
    <xdr:to>
      <xdr:col>10</xdr:col>
      <xdr:colOff>430026</xdr:colOff>
      <xdr:row>0</xdr:row>
      <xdr:rowOff>1152525</xdr:rowOff>
    </xdr:to>
    <xdr:pic>
      <xdr:nvPicPr>
        <xdr:cNvPr id="3" name="Picture 2" descr="Image1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15100" y="66675"/>
          <a:ext cx="782451" cy="108585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0</xdr:row>
      <xdr:rowOff>66675</xdr:rowOff>
    </xdr:from>
    <xdr:to>
      <xdr:col>1</xdr:col>
      <xdr:colOff>1362075</xdr:colOff>
      <xdr:row>0</xdr:row>
      <xdr:rowOff>1134446</xdr:rowOff>
    </xdr:to>
    <xdr:pic>
      <xdr:nvPicPr>
        <xdr:cNvPr id="4" name="Picture 3" descr="StandingS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66675"/>
          <a:ext cx="1047750" cy="1067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</sheetPr>
  <dimension ref="A1:O200"/>
  <sheetViews>
    <sheetView topLeftCell="A76" workbookViewId="0">
      <selection activeCell="C94" sqref="C94"/>
    </sheetView>
  </sheetViews>
  <sheetFormatPr defaultRowHeight="12.75"/>
  <cols>
    <col min="1" max="1" width="20.7109375" style="3" bestFit="1" customWidth="1"/>
  </cols>
  <sheetData>
    <row r="1" spans="1:15" ht="99.95" customHeight="1">
      <c r="B1" s="76" t="s">
        <v>205</v>
      </c>
      <c r="C1" s="76"/>
      <c r="D1" s="76"/>
      <c r="E1" s="76"/>
      <c r="F1" s="76"/>
      <c r="G1" s="76"/>
      <c r="H1" s="76"/>
      <c r="I1" s="76"/>
      <c r="J1" s="75"/>
      <c r="K1" s="75"/>
    </row>
    <row r="4" spans="1:15" s="2" customFormat="1" ht="15.75">
      <c r="A4" s="74" t="s">
        <v>187</v>
      </c>
      <c r="B4" s="75"/>
      <c r="C4" s="75"/>
      <c r="D4" s="75"/>
      <c r="E4" s="75"/>
      <c r="F4" s="75"/>
      <c r="G4" s="75"/>
      <c r="H4" s="75"/>
      <c r="I4" s="75"/>
      <c r="J4" s="75"/>
      <c r="K4" s="75"/>
      <c r="O4" s="2" t="s">
        <v>101</v>
      </c>
    </row>
    <row r="5" spans="1:15" s="2" customFormat="1" ht="15.7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5" s="2" customFormat="1" ht="15.75">
      <c r="A6" s="69"/>
      <c r="B6" s="49" t="s">
        <v>188</v>
      </c>
      <c r="C6" s="70"/>
      <c r="D6" s="70"/>
      <c r="E6" s="70"/>
      <c r="F6" s="70"/>
      <c r="G6" s="70"/>
      <c r="H6" s="70"/>
      <c r="I6" s="70"/>
      <c r="J6" s="70"/>
      <c r="K6" s="70"/>
    </row>
    <row r="7" spans="1:15" s="2" customFormat="1" ht="15.75">
      <c r="A7" s="69"/>
      <c r="B7" s="72" t="s">
        <v>189</v>
      </c>
      <c r="C7" s="70"/>
      <c r="D7" s="70"/>
      <c r="E7" s="70"/>
      <c r="F7" s="70"/>
      <c r="G7" s="70"/>
      <c r="H7" s="70"/>
      <c r="I7" s="70"/>
      <c r="J7" s="70"/>
      <c r="K7" s="70"/>
    </row>
    <row r="8" spans="1:15" s="2" customFormat="1" ht="15.75">
      <c r="A8" s="69"/>
      <c r="B8" s="72" t="s">
        <v>190</v>
      </c>
      <c r="C8" s="70"/>
      <c r="D8" s="70"/>
      <c r="E8" s="70"/>
      <c r="F8" s="70"/>
      <c r="G8" s="70"/>
      <c r="H8" s="70"/>
      <c r="I8" s="70"/>
      <c r="J8" s="70"/>
      <c r="K8" s="70"/>
    </row>
    <row r="9" spans="1:15" s="2" customFormat="1" ht="15.75">
      <c r="A9" s="69"/>
      <c r="B9" s="72"/>
      <c r="C9" s="70"/>
      <c r="D9" s="70"/>
      <c r="E9" s="70"/>
      <c r="F9" s="70"/>
      <c r="G9" s="70"/>
      <c r="H9" s="70"/>
      <c r="I9" s="70"/>
      <c r="J9" s="70"/>
      <c r="K9" s="70"/>
    </row>
    <row r="10" spans="1:15" s="2" customFormat="1" ht="15.75">
      <c r="A10" s="69"/>
      <c r="B10" s="72" t="s">
        <v>191</v>
      </c>
      <c r="C10" s="70"/>
      <c r="D10" s="70"/>
      <c r="E10" s="70"/>
      <c r="F10" s="70"/>
      <c r="G10" s="70"/>
      <c r="H10" s="70"/>
      <c r="I10" s="70"/>
      <c r="J10" s="70"/>
      <c r="K10" s="70"/>
    </row>
    <row r="11" spans="1:15" s="2" customFormat="1" ht="15.75">
      <c r="A11" s="69"/>
      <c r="B11" s="72" t="s">
        <v>192</v>
      </c>
      <c r="C11" s="70"/>
      <c r="D11" s="70"/>
      <c r="E11" s="70"/>
      <c r="F11" s="70"/>
      <c r="G11" s="70"/>
      <c r="H11" s="70"/>
      <c r="I11" s="70"/>
      <c r="J11" s="70"/>
      <c r="K11" s="70"/>
    </row>
    <row r="12" spans="1:15" s="2" customFormat="1" ht="15.75">
      <c r="A12" s="69"/>
      <c r="B12" s="72"/>
      <c r="C12" s="70"/>
      <c r="D12" s="70"/>
      <c r="E12" s="70"/>
      <c r="F12" s="70"/>
      <c r="G12" s="70"/>
      <c r="H12" s="70"/>
      <c r="I12" s="70"/>
      <c r="J12" s="70"/>
      <c r="K12" s="70"/>
    </row>
    <row r="13" spans="1:15" s="2" customFormat="1" ht="15.75">
      <c r="A13" s="69"/>
      <c r="B13" s="72" t="s">
        <v>193</v>
      </c>
      <c r="C13" s="70"/>
      <c r="D13" s="70"/>
      <c r="E13" s="70"/>
      <c r="F13" s="70"/>
      <c r="G13" s="70"/>
      <c r="H13" s="70"/>
      <c r="I13" s="70"/>
      <c r="J13" s="70"/>
      <c r="K13" s="70"/>
    </row>
    <row r="14" spans="1:15" s="2" customFormat="1" ht="15.75">
      <c r="A14" s="69"/>
      <c r="B14" s="72" t="s">
        <v>194</v>
      </c>
      <c r="C14" s="70"/>
      <c r="D14" s="70"/>
      <c r="E14" s="70"/>
      <c r="F14" s="70"/>
      <c r="G14" s="70"/>
      <c r="H14" s="70"/>
      <c r="I14" s="70"/>
      <c r="J14" s="70"/>
      <c r="K14" s="70"/>
    </row>
    <row r="15" spans="1:15" s="2" customFormat="1" ht="15.75">
      <c r="A15" s="69"/>
      <c r="B15" s="72" t="s">
        <v>195</v>
      </c>
      <c r="C15" s="70"/>
      <c r="D15" s="70"/>
      <c r="E15" s="70"/>
      <c r="F15" s="70"/>
      <c r="G15" s="70"/>
      <c r="H15" s="70"/>
      <c r="I15" s="70"/>
      <c r="J15" s="70"/>
      <c r="K15" s="70"/>
    </row>
    <row r="16" spans="1:15" s="2" customFormat="1" ht="15.75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1" s="2" customFormat="1" ht="15.75">
      <c r="A17" s="74" t="s">
        <v>196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pans="1:11" ht="15.75">
      <c r="A18" s="4" t="s">
        <v>54</v>
      </c>
      <c r="B18" t="s">
        <v>78</v>
      </c>
    </row>
    <row r="19" spans="1:11" ht="15.75">
      <c r="A19" s="4"/>
      <c r="B19" s="49" t="s">
        <v>103</v>
      </c>
    </row>
    <row r="20" spans="1:11" ht="15.75">
      <c r="A20" s="4"/>
      <c r="B20" s="49" t="s">
        <v>104</v>
      </c>
    </row>
    <row r="21" spans="1:11" ht="15.75">
      <c r="A21" s="4"/>
      <c r="B21" s="49" t="s">
        <v>105</v>
      </c>
    </row>
    <row r="22" spans="1:11" ht="15.75">
      <c r="A22" s="4"/>
      <c r="B22" s="49" t="s">
        <v>102</v>
      </c>
    </row>
    <row r="23" spans="1:11" ht="15.75">
      <c r="A23" s="4"/>
      <c r="B23" s="49" t="s">
        <v>106</v>
      </c>
    </row>
    <row r="24" spans="1:11" ht="15.75">
      <c r="A24" s="4"/>
      <c r="B24" s="49" t="s">
        <v>107</v>
      </c>
    </row>
    <row r="25" spans="1:11" ht="15.75">
      <c r="A25" s="4"/>
      <c r="C25" t="s">
        <v>55</v>
      </c>
      <c r="E25" t="s">
        <v>56</v>
      </c>
    </row>
    <row r="26" spans="1:11" ht="15.75">
      <c r="A26" s="4"/>
      <c r="C26" t="s">
        <v>57</v>
      </c>
      <c r="E26" t="s">
        <v>58</v>
      </c>
    </row>
    <row r="27" spans="1:11" ht="15.75">
      <c r="A27" s="4"/>
      <c r="C27" t="s">
        <v>59</v>
      </c>
      <c r="E27" t="s">
        <v>60</v>
      </c>
    </row>
    <row r="28" spans="1:11" ht="15.75">
      <c r="A28" s="4"/>
    </row>
    <row r="29" spans="1:11" ht="15.75">
      <c r="A29" s="4"/>
    </row>
    <row r="30" spans="1:11" ht="15.75">
      <c r="A30" s="4" t="s">
        <v>10</v>
      </c>
      <c r="B30" t="s">
        <v>79</v>
      </c>
    </row>
    <row r="31" spans="1:11" ht="15.75">
      <c r="A31" s="4"/>
      <c r="B31" t="s">
        <v>61</v>
      </c>
    </row>
    <row r="32" spans="1:11" ht="15.75">
      <c r="A32" s="4"/>
      <c r="B32" t="s">
        <v>62</v>
      </c>
    </row>
    <row r="33" spans="1:6" ht="15.75">
      <c r="A33" s="4"/>
    </row>
    <row r="34" spans="1:6" ht="15.75">
      <c r="A34" s="4" t="s">
        <v>63</v>
      </c>
      <c r="B34" t="s">
        <v>64</v>
      </c>
    </row>
    <row r="35" spans="1:6" ht="15.75">
      <c r="A35" s="4"/>
      <c r="C35" s="49" t="s">
        <v>148</v>
      </c>
      <c r="F35" t="s">
        <v>65</v>
      </c>
    </row>
    <row r="36" spans="1:6" ht="15.75">
      <c r="A36" s="4"/>
      <c r="C36" s="49" t="s">
        <v>149</v>
      </c>
      <c r="F36" t="s">
        <v>66</v>
      </c>
    </row>
    <row r="37" spans="1:6" ht="15.75">
      <c r="A37" s="4"/>
    </row>
    <row r="38" spans="1:6" ht="15.75">
      <c r="A38" s="4" t="s">
        <v>67</v>
      </c>
      <c r="B38" t="s">
        <v>68</v>
      </c>
    </row>
    <row r="39" spans="1:6" ht="15.75">
      <c r="A39" s="4"/>
      <c r="B39" t="s">
        <v>69</v>
      </c>
    </row>
    <row r="40" spans="1:6" ht="15.75">
      <c r="A40" s="4"/>
      <c r="B40" t="s">
        <v>70</v>
      </c>
    </row>
    <row r="41" spans="1:6" ht="15.75">
      <c r="A41" s="4"/>
      <c r="B41" t="s">
        <v>71</v>
      </c>
    </row>
    <row r="42" spans="1:6" ht="15.75">
      <c r="A42" s="4"/>
      <c r="B42" s="49" t="s">
        <v>108</v>
      </c>
    </row>
    <row r="43" spans="1:6" ht="15.75">
      <c r="A43" s="4"/>
    </row>
    <row r="44" spans="1:6" ht="15.75">
      <c r="A44" s="5" t="s">
        <v>80</v>
      </c>
    </row>
    <row r="45" spans="1:6">
      <c r="A45" s="6"/>
    </row>
    <row r="46" spans="1:6">
      <c r="A46" s="6"/>
    </row>
    <row r="47" spans="1:6">
      <c r="A47" s="7" t="s">
        <v>7</v>
      </c>
      <c r="B47" s="49" t="s">
        <v>197</v>
      </c>
    </row>
    <row r="48" spans="1:6">
      <c r="A48" s="7"/>
      <c r="B48" s="49" t="s">
        <v>155</v>
      </c>
    </row>
    <row r="49" spans="1:14">
      <c r="A49" s="7"/>
      <c r="B49" s="49" t="s">
        <v>154</v>
      </c>
    </row>
    <row r="50" spans="1:14">
      <c r="A50" s="7"/>
    </row>
    <row r="51" spans="1:14">
      <c r="A51" s="7" t="s">
        <v>118</v>
      </c>
      <c r="B51" s="49" t="s">
        <v>150</v>
      </c>
    </row>
    <row r="52" spans="1:14">
      <c r="A52" s="7"/>
      <c r="B52" t="s">
        <v>81</v>
      </c>
    </row>
    <row r="53" spans="1:14">
      <c r="A53" s="7"/>
    </row>
    <row r="54" spans="1:14">
      <c r="A54" s="7" t="s">
        <v>14</v>
      </c>
      <c r="B54" s="49" t="s">
        <v>151</v>
      </c>
    </row>
    <row r="55" spans="1:14">
      <c r="A55" s="7"/>
      <c r="B55" s="49" t="s">
        <v>152</v>
      </c>
    </row>
    <row r="56" spans="1:14">
      <c r="A56" s="7"/>
    </row>
    <row r="57" spans="1:14">
      <c r="A57" s="7" t="s">
        <v>42</v>
      </c>
      <c r="B57" t="s">
        <v>72</v>
      </c>
    </row>
    <row r="58" spans="1:14">
      <c r="A58" s="7"/>
      <c r="B58" t="s">
        <v>82</v>
      </c>
      <c r="N58" s="52"/>
    </row>
    <row r="59" spans="1:14">
      <c r="A59" s="7"/>
      <c r="B59" t="s">
        <v>83</v>
      </c>
      <c r="N59" s="51"/>
    </row>
    <row r="60" spans="1:14">
      <c r="A60" s="7"/>
      <c r="B60" t="s">
        <v>86</v>
      </c>
      <c r="N60" s="51"/>
    </row>
    <row r="61" spans="1:14">
      <c r="A61" s="7"/>
      <c r="B61" t="s">
        <v>87</v>
      </c>
      <c r="N61" s="51"/>
    </row>
    <row r="62" spans="1:14">
      <c r="A62" s="7"/>
      <c r="B62" t="s">
        <v>84</v>
      </c>
      <c r="N62" s="51"/>
    </row>
    <row r="63" spans="1:14">
      <c r="A63" s="7"/>
      <c r="N63" s="51"/>
    </row>
    <row r="64" spans="1:14">
      <c r="A64" s="7" t="s">
        <v>9</v>
      </c>
      <c r="B64" s="49" t="s">
        <v>156</v>
      </c>
      <c r="N64" s="52"/>
    </row>
    <row r="65" spans="1:14">
      <c r="A65" s="7"/>
      <c r="N65" s="51"/>
    </row>
    <row r="66" spans="1:14">
      <c r="A66" s="7" t="s">
        <v>21</v>
      </c>
      <c r="B66" s="49" t="s">
        <v>157</v>
      </c>
      <c r="N66" s="51"/>
    </row>
    <row r="67" spans="1:14">
      <c r="A67" s="7"/>
      <c r="B67" s="49" t="s">
        <v>158</v>
      </c>
      <c r="N67" s="51"/>
    </row>
    <row r="68" spans="1:14">
      <c r="A68" s="7"/>
      <c r="B68" t="s">
        <v>73</v>
      </c>
      <c r="N68" s="51"/>
    </row>
    <row r="69" spans="1:14">
      <c r="A69" s="7"/>
      <c r="N69" s="51"/>
    </row>
    <row r="70" spans="1:14">
      <c r="A70" s="7" t="s">
        <v>24</v>
      </c>
      <c r="B70" s="49" t="s">
        <v>159</v>
      </c>
      <c r="N70" s="51"/>
    </row>
    <row r="71" spans="1:14">
      <c r="A71" s="7"/>
      <c r="N71" s="52"/>
    </row>
    <row r="72" spans="1:14">
      <c r="A72" s="7" t="s">
        <v>74</v>
      </c>
      <c r="B72" t="s">
        <v>75</v>
      </c>
      <c r="N72" s="51"/>
    </row>
    <row r="73" spans="1:14">
      <c r="A73" s="7" t="s">
        <v>76</v>
      </c>
      <c r="B73" s="49" t="s">
        <v>160</v>
      </c>
      <c r="N73" s="51"/>
    </row>
    <row r="74" spans="1:14">
      <c r="A74" s="7"/>
      <c r="N74" s="51"/>
    </row>
    <row r="75" spans="1:14">
      <c r="A75" s="7" t="s">
        <v>28</v>
      </c>
      <c r="B75" s="49" t="s">
        <v>161</v>
      </c>
      <c r="N75" s="51"/>
    </row>
    <row r="76" spans="1:14">
      <c r="A76" s="7"/>
      <c r="N76" s="52"/>
    </row>
    <row r="77" spans="1:14">
      <c r="A77" s="7" t="s">
        <v>30</v>
      </c>
      <c r="B77" s="49" t="s">
        <v>162</v>
      </c>
      <c r="N77" s="52"/>
    </row>
    <row r="78" spans="1:14">
      <c r="A78" s="7"/>
      <c r="N78" s="51"/>
    </row>
    <row r="79" spans="1:14">
      <c r="A79" s="7" t="s">
        <v>19</v>
      </c>
      <c r="B79" s="49" t="s">
        <v>163</v>
      </c>
      <c r="N79" s="51"/>
    </row>
    <row r="80" spans="1:14">
      <c r="A80" s="7"/>
      <c r="B80" t="s">
        <v>85</v>
      </c>
      <c r="N80" s="51"/>
    </row>
    <row r="81" spans="1:14">
      <c r="A81" s="7"/>
      <c r="N81" s="51"/>
    </row>
    <row r="82" spans="1:14">
      <c r="A82" s="7" t="s">
        <v>36</v>
      </c>
      <c r="B82" s="49" t="s">
        <v>164</v>
      </c>
      <c r="N82" s="51"/>
    </row>
    <row r="83" spans="1:14">
      <c r="A83" s="7"/>
      <c r="B83" s="49" t="s">
        <v>165</v>
      </c>
      <c r="N83" s="52"/>
    </row>
    <row r="84" spans="1:14">
      <c r="A84" s="7"/>
      <c r="B84" s="49" t="s">
        <v>198</v>
      </c>
      <c r="N84" s="52"/>
    </row>
    <row r="85" spans="1:14">
      <c r="A85" s="7"/>
      <c r="B85" s="49" t="s">
        <v>199</v>
      </c>
      <c r="N85" s="52"/>
    </row>
    <row r="86" spans="1:14">
      <c r="A86" s="8"/>
      <c r="N86" s="51"/>
    </row>
    <row r="87" spans="1:14">
      <c r="A87" s="7" t="s">
        <v>77</v>
      </c>
      <c r="B87" s="49" t="s">
        <v>167</v>
      </c>
      <c r="N87" s="51"/>
    </row>
    <row r="88" spans="1:14">
      <c r="A88" s="8"/>
      <c r="B88" s="49" t="s">
        <v>168</v>
      </c>
      <c r="N88" s="51"/>
    </row>
    <row r="89" spans="1:14">
      <c r="A89" s="8"/>
      <c r="N89" s="51"/>
    </row>
    <row r="90" spans="1:14">
      <c r="A90" s="7" t="s">
        <v>45</v>
      </c>
      <c r="B90" s="49" t="s">
        <v>166</v>
      </c>
      <c r="N90" s="51"/>
    </row>
    <row r="91" spans="1:14">
      <c r="A91" s="8"/>
      <c r="N91" s="51"/>
    </row>
    <row r="92" spans="1:14">
      <c r="A92" s="7" t="s">
        <v>133</v>
      </c>
      <c r="B92" s="49" t="s">
        <v>169</v>
      </c>
      <c r="N92" s="51"/>
    </row>
    <row r="93" spans="1:14">
      <c r="A93" s="7"/>
      <c r="B93" s="49"/>
      <c r="N93" s="51"/>
    </row>
    <row r="94" spans="1:14">
      <c r="A94" s="7"/>
      <c r="B94" s="49"/>
      <c r="N94" s="51"/>
    </row>
    <row r="95" spans="1:14">
      <c r="A95" s="8"/>
      <c r="N95" s="51"/>
    </row>
    <row r="96" spans="1:14" ht="15.75">
      <c r="A96" s="1" t="s">
        <v>200</v>
      </c>
      <c r="B96" s="48"/>
      <c r="C96" s="48"/>
      <c r="D96" s="48"/>
      <c r="E96" s="48"/>
      <c r="F96" s="48"/>
      <c r="G96" s="48"/>
      <c r="H96" s="48"/>
      <c r="N96" s="51"/>
    </row>
    <row r="97" spans="1:14">
      <c r="A97" s="8"/>
      <c r="N97" s="51"/>
    </row>
    <row r="98" spans="1:14">
      <c r="A98" s="8"/>
      <c r="B98" s="49" t="s">
        <v>201</v>
      </c>
      <c r="N98" s="52"/>
    </row>
    <row r="99" spans="1:14">
      <c r="A99" s="8"/>
      <c r="B99" t="s">
        <v>98</v>
      </c>
      <c r="N99" s="51"/>
    </row>
    <row r="100" spans="1:14">
      <c r="A100" s="8"/>
      <c r="N100" s="51"/>
    </row>
    <row r="101" spans="1:14">
      <c r="A101" s="8"/>
      <c r="B101" s="49" t="s">
        <v>170</v>
      </c>
      <c r="N101" s="51"/>
    </row>
    <row r="102" spans="1:14">
      <c r="A102" s="8"/>
      <c r="N102" s="51"/>
    </row>
    <row r="103" spans="1:14">
      <c r="A103" s="8"/>
      <c r="B103" t="s">
        <v>99</v>
      </c>
      <c r="N103" s="51"/>
    </row>
    <row r="104" spans="1:14">
      <c r="A104" s="8"/>
      <c r="B104" t="s">
        <v>100</v>
      </c>
      <c r="N104" s="51"/>
    </row>
    <row r="105" spans="1:14">
      <c r="A105" s="8"/>
      <c r="N105" s="52"/>
    </row>
    <row r="106" spans="1:14">
      <c r="A106" s="8"/>
      <c r="B106" s="49" t="s">
        <v>202</v>
      </c>
      <c r="N106" s="52"/>
    </row>
    <row r="107" spans="1:14">
      <c r="A107" s="8"/>
      <c r="N107" s="51"/>
    </row>
    <row r="108" spans="1:14">
      <c r="A108" s="8"/>
      <c r="B108" s="49" t="s">
        <v>203</v>
      </c>
      <c r="N108" s="51"/>
    </row>
    <row r="109" spans="1:14">
      <c r="A109" s="8"/>
      <c r="B109" s="49" t="s">
        <v>204</v>
      </c>
      <c r="N109" s="51"/>
    </row>
    <row r="110" spans="1:14">
      <c r="A110" s="8"/>
      <c r="N110" s="51"/>
    </row>
    <row r="111" spans="1:14">
      <c r="A111" s="8"/>
      <c r="N111" s="51"/>
    </row>
    <row r="112" spans="1:14">
      <c r="A112" s="8"/>
      <c r="N112" s="51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9"/>
    </row>
    <row r="123" spans="1:1">
      <c r="A123" s="9"/>
    </row>
    <row r="124" spans="1:1">
      <c r="A124" s="9"/>
    </row>
    <row r="125" spans="1:1">
      <c r="A125" s="9"/>
    </row>
    <row r="126" spans="1:1">
      <c r="A126" s="9"/>
    </row>
    <row r="127" spans="1:1">
      <c r="A127" s="9"/>
    </row>
    <row r="128" spans="1:1">
      <c r="A128" s="9"/>
    </row>
    <row r="129" spans="1:1">
      <c r="A129" s="9"/>
    </row>
    <row r="130" spans="1:1">
      <c r="A130" s="9"/>
    </row>
    <row r="131" spans="1:1">
      <c r="A131" s="9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  <row r="137" spans="1:1">
      <c r="A137" s="10"/>
    </row>
    <row r="138" spans="1:1">
      <c r="A138" s="10"/>
    </row>
    <row r="139" spans="1:1">
      <c r="A139" s="10"/>
    </row>
    <row r="140" spans="1:1">
      <c r="A140" s="10"/>
    </row>
    <row r="141" spans="1:1">
      <c r="A141" s="10"/>
    </row>
    <row r="142" spans="1:1">
      <c r="A142" s="10"/>
    </row>
    <row r="143" spans="1:1">
      <c r="A143" s="10"/>
    </row>
    <row r="144" spans="1:1">
      <c r="A144" s="10"/>
    </row>
    <row r="145" spans="1:1">
      <c r="A145" s="10"/>
    </row>
    <row r="146" spans="1:1">
      <c r="A146" s="10"/>
    </row>
    <row r="147" spans="1:1">
      <c r="A147" s="10"/>
    </row>
    <row r="148" spans="1:1">
      <c r="A148" s="10"/>
    </row>
    <row r="149" spans="1:1">
      <c r="A149" s="10"/>
    </row>
    <row r="150" spans="1:1">
      <c r="A150" s="10"/>
    </row>
    <row r="151" spans="1:1">
      <c r="A151" s="10"/>
    </row>
    <row r="152" spans="1:1">
      <c r="A152" s="10"/>
    </row>
    <row r="153" spans="1:1">
      <c r="A153" s="10"/>
    </row>
    <row r="154" spans="1:1">
      <c r="A154" s="10"/>
    </row>
    <row r="155" spans="1:1">
      <c r="A155" s="10"/>
    </row>
    <row r="156" spans="1:1">
      <c r="A156" s="10"/>
    </row>
    <row r="157" spans="1:1">
      <c r="A157" s="10"/>
    </row>
    <row r="158" spans="1:1">
      <c r="A158" s="10"/>
    </row>
    <row r="159" spans="1:1">
      <c r="A159" s="10"/>
    </row>
    <row r="160" spans="1:1">
      <c r="A160" s="10"/>
    </row>
    <row r="161" spans="1:1">
      <c r="A161" s="10"/>
    </row>
    <row r="162" spans="1:1">
      <c r="A162" s="10"/>
    </row>
    <row r="163" spans="1:1">
      <c r="A163" s="10"/>
    </row>
    <row r="164" spans="1:1">
      <c r="A164" s="10"/>
    </row>
    <row r="165" spans="1:1">
      <c r="A165" s="10"/>
    </row>
    <row r="166" spans="1:1">
      <c r="A166" s="10"/>
    </row>
    <row r="167" spans="1:1">
      <c r="A167" s="10"/>
    </row>
    <row r="168" spans="1:1">
      <c r="A168" s="10"/>
    </row>
    <row r="169" spans="1:1">
      <c r="A169" s="10"/>
    </row>
    <row r="170" spans="1:1">
      <c r="A170" s="10"/>
    </row>
    <row r="171" spans="1:1">
      <c r="A171" s="10"/>
    </row>
    <row r="172" spans="1:1">
      <c r="A172" s="10"/>
    </row>
    <row r="173" spans="1:1">
      <c r="A173" s="10"/>
    </row>
    <row r="174" spans="1:1">
      <c r="A174" s="10"/>
    </row>
    <row r="175" spans="1:1">
      <c r="A175" s="10"/>
    </row>
    <row r="176" spans="1:1">
      <c r="A176" s="10"/>
    </row>
    <row r="177" spans="1:1">
      <c r="A177" s="10"/>
    </row>
    <row r="178" spans="1:1">
      <c r="A178" s="10"/>
    </row>
    <row r="179" spans="1:1">
      <c r="A179" s="10"/>
    </row>
    <row r="180" spans="1:1">
      <c r="A180" s="10"/>
    </row>
    <row r="181" spans="1:1">
      <c r="A181" s="10"/>
    </row>
    <row r="182" spans="1:1">
      <c r="A182" s="10"/>
    </row>
    <row r="183" spans="1:1">
      <c r="A183" s="10"/>
    </row>
    <row r="184" spans="1:1">
      <c r="A184" s="10"/>
    </row>
    <row r="185" spans="1:1">
      <c r="A185" s="10"/>
    </row>
    <row r="186" spans="1:1">
      <c r="A186" s="10"/>
    </row>
    <row r="187" spans="1:1">
      <c r="A187" s="10"/>
    </row>
    <row r="188" spans="1:1">
      <c r="A188" s="10"/>
    </row>
    <row r="189" spans="1:1">
      <c r="A189" s="10"/>
    </row>
    <row r="190" spans="1:1">
      <c r="A190" s="10"/>
    </row>
    <row r="191" spans="1:1">
      <c r="A191" s="10"/>
    </row>
    <row r="192" spans="1:1">
      <c r="A192" s="10"/>
    </row>
    <row r="193" spans="1:1">
      <c r="A193" s="10"/>
    </row>
    <row r="194" spans="1:1">
      <c r="A194" s="10"/>
    </row>
    <row r="195" spans="1:1">
      <c r="A195" s="10"/>
    </row>
    <row r="196" spans="1:1">
      <c r="A196" s="10"/>
    </row>
    <row r="197" spans="1:1">
      <c r="A197" s="10"/>
    </row>
    <row r="198" spans="1:1">
      <c r="A198" s="10"/>
    </row>
    <row r="199" spans="1:1">
      <c r="A199" s="10"/>
    </row>
    <row r="200" spans="1:1">
      <c r="A200" s="10"/>
    </row>
  </sheetData>
  <mergeCells count="4">
    <mergeCell ref="A4:K4"/>
    <mergeCell ref="A17:K17"/>
    <mergeCell ref="B1:I1"/>
    <mergeCell ref="J1:K1"/>
  </mergeCells>
  <phoneticPr fontId="9" type="noConversion"/>
  <pageMargins left="0.75" right="0.75" top="1" bottom="1" header="0.5" footer="0.5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K52"/>
  <sheetViews>
    <sheetView showGridLines="0" tabSelected="1" topLeftCell="A33" workbookViewId="0">
      <selection activeCell="I51" sqref="A1:I51"/>
    </sheetView>
  </sheetViews>
  <sheetFormatPr defaultRowHeight="12.75"/>
  <cols>
    <col min="1" max="1" width="4.28515625" style="66" customWidth="1"/>
    <col min="2" max="2" width="22.5703125" style="66" customWidth="1"/>
    <col min="3" max="4" width="9.140625" style="66"/>
    <col min="5" max="5" width="5.42578125" style="66" customWidth="1"/>
    <col min="6" max="6" width="20.85546875" style="66" customWidth="1"/>
    <col min="7" max="8" width="9.140625" style="66"/>
  </cols>
  <sheetData>
    <row r="1" spans="1:11" ht="69.95" customHeight="1">
      <c r="A1" s="3"/>
      <c r="B1" s="76" t="s">
        <v>206</v>
      </c>
      <c r="C1" s="76"/>
      <c r="D1" s="76"/>
      <c r="E1" s="76"/>
      <c r="F1" s="76"/>
      <c r="G1" s="76"/>
      <c r="H1" s="76"/>
      <c r="I1" s="73"/>
      <c r="J1" s="75"/>
      <c r="K1" s="75"/>
    </row>
    <row r="2" spans="1:11" ht="21">
      <c r="A2" s="77" t="s">
        <v>171</v>
      </c>
      <c r="B2" s="77"/>
      <c r="C2" s="77"/>
      <c r="D2" s="77"/>
      <c r="E2" s="77"/>
      <c r="F2" s="77"/>
      <c r="G2" s="77"/>
      <c r="H2" s="77"/>
    </row>
    <row r="3" spans="1:11" ht="21">
      <c r="A3" s="50"/>
      <c r="B3" s="50"/>
      <c r="C3" s="50"/>
      <c r="D3" s="50"/>
      <c r="E3" s="50"/>
      <c r="F3" s="50"/>
      <c r="G3" s="50"/>
      <c r="H3" s="50"/>
    </row>
    <row r="4" spans="1:11">
      <c r="A4" s="51"/>
      <c r="B4" s="51"/>
      <c r="C4" s="51"/>
      <c r="D4" s="51"/>
      <c r="E4" s="51"/>
      <c r="F4" s="51"/>
      <c r="G4" s="51"/>
      <c r="H4" s="51"/>
    </row>
    <row r="5" spans="1:11">
      <c r="A5" s="52" t="s">
        <v>0</v>
      </c>
      <c r="B5" s="51"/>
      <c r="C5" s="51"/>
      <c r="D5" s="53">
        <f>SUM(C6:C9)</f>
        <v>0</v>
      </c>
      <c r="E5" s="54" t="s">
        <v>29</v>
      </c>
      <c r="F5" s="52" t="s">
        <v>23</v>
      </c>
      <c r="G5" s="55"/>
      <c r="H5" s="53">
        <f>SUM(G6:G9)</f>
        <v>0</v>
      </c>
    </row>
    <row r="6" spans="1:11">
      <c r="A6" s="51"/>
      <c r="B6" s="51" t="s">
        <v>110</v>
      </c>
      <c r="C6" s="56"/>
      <c r="D6" s="51"/>
      <c r="E6" s="52"/>
      <c r="F6" s="51" t="s">
        <v>25</v>
      </c>
      <c r="G6" s="57"/>
      <c r="H6" s="58"/>
    </row>
    <row r="7" spans="1:11">
      <c r="A7" s="51"/>
      <c r="B7" s="51" t="s">
        <v>111</v>
      </c>
      <c r="C7" s="59"/>
      <c r="D7" s="51"/>
      <c r="E7" s="52"/>
      <c r="F7" s="51" t="s">
        <v>112</v>
      </c>
      <c r="G7" s="60"/>
      <c r="H7" s="58"/>
    </row>
    <row r="8" spans="1:11">
      <c r="A8" s="51"/>
      <c r="B8" s="51" t="s">
        <v>113</v>
      </c>
      <c r="C8" s="59"/>
      <c r="D8" s="51"/>
      <c r="E8" s="52"/>
      <c r="F8" s="51" t="s">
        <v>26</v>
      </c>
      <c r="G8" s="60"/>
      <c r="H8" s="58"/>
    </row>
    <row r="9" spans="1:11">
      <c r="A9" s="51"/>
      <c r="B9" s="51" t="s">
        <v>1</v>
      </c>
      <c r="C9" s="59"/>
      <c r="D9" s="51"/>
      <c r="E9" s="52"/>
      <c r="F9" s="51" t="s">
        <v>1</v>
      </c>
      <c r="G9" s="60"/>
      <c r="H9" s="58"/>
    </row>
    <row r="10" spans="1:11">
      <c r="A10" s="51"/>
      <c r="B10" s="51"/>
      <c r="C10" s="58"/>
      <c r="D10" s="51"/>
      <c r="E10" s="54" t="s">
        <v>31</v>
      </c>
      <c r="F10" s="52" t="s">
        <v>28</v>
      </c>
      <c r="G10" s="55"/>
      <c r="H10" s="53">
        <f>SUM(G12:G13)</f>
        <v>0</v>
      </c>
    </row>
    <row r="11" spans="1:11">
      <c r="A11" s="52" t="s">
        <v>2</v>
      </c>
      <c r="B11" s="51"/>
      <c r="C11" s="58"/>
      <c r="D11" s="51"/>
      <c r="E11" s="52"/>
      <c r="F11" s="51" t="s">
        <v>28</v>
      </c>
      <c r="G11" s="57"/>
      <c r="H11" s="58"/>
    </row>
    <row r="12" spans="1:11">
      <c r="A12" s="54" t="s">
        <v>3</v>
      </c>
      <c r="B12" s="52" t="s">
        <v>183</v>
      </c>
      <c r="C12" s="58"/>
      <c r="D12" s="56"/>
      <c r="E12" s="63"/>
      <c r="F12" s="51" t="s">
        <v>176</v>
      </c>
      <c r="G12" s="57"/>
      <c r="H12" s="71"/>
    </row>
    <row r="13" spans="1:11">
      <c r="A13" s="54" t="s">
        <v>4</v>
      </c>
      <c r="B13" s="52" t="s">
        <v>115</v>
      </c>
      <c r="C13" s="58"/>
      <c r="D13" s="59"/>
      <c r="E13" s="54" t="s">
        <v>33</v>
      </c>
      <c r="F13" s="52" t="s">
        <v>114</v>
      </c>
      <c r="G13" s="55"/>
      <c r="H13" s="56"/>
    </row>
    <row r="14" spans="1:11">
      <c r="A14" s="61"/>
      <c r="B14" s="52" t="s">
        <v>5</v>
      </c>
      <c r="C14" s="58"/>
      <c r="D14" s="62">
        <f>D5-D12-D13</f>
        <v>0</v>
      </c>
      <c r="E14" s="54" t="s">
        <v>40</v>
      </c>
      <c r="F14" s="52" t="s">
        <v>19</v>
      </c>
      <c r="G14" s="55"/>
      <c r="H14" s="53">
        <f>SUM(G16:G19)</f>
        <v>0</v>
      </c>
    </row>
    <row r="15" spans="1:11">
      <c r="A15" s="54" t="s">
        <v>6</v>
      </c>
      <c r="B15" s="52" t="s">
        <v>7</v>
      </c>
      <c r="C15" s="58"/>
      <c r="D15" s="62">
        <f>SUM(C16:C21)</f>
        <v>0</v>
      </c>
      <c r="E15" s="52"/>
      <c r="F15" s="51" t="s">
        <v>9</v>
      </c>
      <c r="G15" s="57"/>
      <c r="H15" s="58"/>
    </row>
    <row r="16" spans="1:11">
      <c r="A16" s="61"/>
      <c r="B16" s="51" t="s">
        <v>8</v>
      </c>
      <c r="C16" s="56"/>
      <c r="D16" s="58"/>
      <c r="E16" s="63"/>
      <c r="F16" s="51" t="s">
        <v>34</v>
      </c>
      <c r="G16" s="57"/>
      <c r="H16" s="58"/>
    </row>
    <row r="17" spans="1:8">
      <c r="A17" s="61"/>
      <c r="B17" s="51" t="s">
        <v>9</v>
      </c>
      <c r="C17" s="59"/>
      <c r="D17" s="58"/>
      <c r="E17" s="52"/>
      <c r="F17" s="51" t="s">
        <v>35</v>
      </c>
      <c r="G17" s="57"/>
      <c r="H17" s="58"/>
    </row>
    <row r="18" spans="1:8">
      <c r="A18" s="61"/>
      <c r="B18" s="51" t="s">
        <v>10</v>
      </c>
      <c r="C18" s="59"/>
      <c r="D18" s="58"/>
      <c r="E18" s="52"/>
      <c r="F18" s="51" t="s">
        <v>116</v>
      </c>
      <c r="G18" s="57"/>
      <c r="H18" s="58"/>
    </row>
    <row r="19" spans="1:8">
      <c r="A19" s="61"/>
      <c r="B19" s="51" t="s">
        <v>185</v>
      </c>
      <c r="C19" s="59"/>
      <c r="D19" s="58"/>
      <c r="E19" s="52"/>
      <c r="F19" s="51" t="s">
        <v>1</v>
      </c>
      <c r="G19" s="57"/>
      <c r="H19" s="58"/>
    </row>
    <row r="20" spans="1:8">
      <c r="A20" s="61"/>
      <c r="B20" s="51" t="s">
        <v>172</v>
      </c>
      <c r="C20" s="59"/>
      <c r="D20" s="58"/>
      <c r="E20" s="54" t="s">
        <v>44</v>
      </c>
      <c r="F20" s="52" t="s">
        <v>36</v>
      </c>
      <c r="G20" s="51"/>
      <c r="H20" s="53">
        <f>SUM(G21:G29)</f>
        <v>0</v>
      </c>
    </row>
    <row r="21" spans="1:8">
      <c r="A21" s="61"/>
      <c r="B21" s="51" t="s">
        <v>184</v>
      </c>
      <c r="C21" s="59"/>
      <c r="D21" s="58"/>
      <c r="E21" s="52"/>
      <c r="F21" s="51" t="s">
        <v>117</v>
      </c>
      <c r="G21" s="57"/>
      <c r="H21" s="58"/>
    </row>
    <row r="22" spans="1:8">
      <c r="A22" s="54" t="s">
        <v>13</v>
      </c>
      <c r="B22" s="52" t="s">
        <v>118</v>
      </c>
      <c r="C22" s="64"/>
      <c r="D22" s="53">
        <f>SUM(C23:C29)</f>
        <v>0</v>
      </c>
      <c r="E22" s="52"/>
      <c r="F22" s="51" t="s">
        <v>37</v>
      </c>
      <c r="G22" s="57"/>
      <c r="H22" s="58"/>
    </row>
    <row r="23" spans="1:8">
      <c r="A23" s="61"/>
      <c r="B23" s="51" t="s">
        <v>119</v>
      </c>
      <c r="C23" s="56"/>
      <c r="D23" s="58"/>
      <c r="E23" s="52"/>
      <c r="F23" s="51" t="s">
        <v>153</v>
      </c>
      <c r="G23" s="57"/>
      <c r="H23" s="58"/>
    </row>
    <row r="24" spans="1:8">
      <c r="A24" s="61"/>
      <c r="B24" s="51" t="s">
        <v>120</v>
      </c>
      <c r="C24" s="59"/>
      <c r="D24" s="58"/>
      <c r="E24" s="52"/>
      <c r="F24" s="51" t="s">
        <v>38</v>
      </c>
      <c r="G24" s="57"/>
      <c r="H24" s="58"/>
    </row>
    <row r="25" spans="1:8">
      <c r="A25" s="61"/>
      <c r="B25" s="51" t="s">
        <v>121</v>
      </c>
      <c r="C25" s="59"/>
      <c r="D25" s="58"/>
      <c r="E25" s="52"/>
      <c r="F25" s="51" t="s">
        <v>182</v>
      </c>
      <c r="G25" s="57"/>
      <c r="H25" s="58"/>
    </row>
    <row r="26" spans="1:8">
      <c r="A26" s="61"/>
      <c r="B26" s="51" t="s">
        <v>122</v>
      </c>
      <c r="C26" s="59"/>
      <c r="D26" s="58"/>
      <c r="E26" s="52"/>
      <c r="F26" s="51" t="s">
        <v>39</v>
      </c>
      <c r="G26" s="57"/>
      <c r="H26" s="58"/>
    </row>
    <row r="27" spans="1:8">
      <c r="A27" s="61"/>
      <c r="B27" s="51" t="s">
        <v>123</v>
      </c>
      <c r="C27" s="59"/>
      <c r="D27" s="58"/>
      <c r="E27" s="52"/>
      <c r="F27" s="51" t="s">
        <v>53</v>
      </c>
      <c r="G27" s="57"/>
      <c r="H27" s="58"/>
    </row>
    <row r="28" spans="1:8">
      <c r="A28" s="61"/>
      <c r="B28" s="51" t="s">
        <v>1</v>
      </c>
      <c r="C28" s="59"/>
      <c r="D28" s="58"/>
      <c r="E28" s="52"/>
      <c r="F28" s="51" t="s">
        <v>124</v>
      </c>
      <c r="G28" s="57"/>
      <c r="H28" s="58"/>
    </row>
    <row r="29" spans="1:8">
      <c r="A29" s="61"/>
      <c r="B29" s="51" t="s">
        <v>1</v>
      </c>
      <c r="C29" s="59"/>
      <c r="D29" s="58"/>
      <c r="E29" s="52"/>
      <c r="F29" s="51" t="s">
        <v>1</v>
      </c>
      <c r="G29" s="57"/>
      <c r="H29" s="58"/>
    </row>
    <row r="30" spans="1:8">
      <c r="A30" s="54" t="s">
        <v>15</v>
      </c>
      <c r="B30" s="52" t="s">
        <v>125</v>
      </c>
      <c r="C30" s="58"/>
      <c r="D30" s="65"/>
      <c r="E30" s="54" t="s">
        <v>51</v>
      </c>
      <c r="F30" s="52" t="s">
        <v>41</v>
      </c>
      <c r="G30" s="51"/>
      <c r="H30" s="53">
        <f>SUM(G31:G334)</f>
        <v>0</v>
      </c>
    </row>
    <row r="31" spans="1:8">
      <c r="A31" s="54" t="s">
        <v>17</v>
      </c>
      <c r="B31" s="52" t="s">
        <v>126</v>
      </c>
      <c r="C31" s="58"/>
      <c r="D31" s="62">
        <f>SUM(C32:C37)</f>
        <v>0</v>
      </c>
      <c r="E31" s="52"/>
      <c r="F31" s="51" t="s">
        <v>127</v>
      </c>
      <c r="G31" s="57"/>
      <c r="H31" s="58"/>
    </row>
    <row r="32" spans="1:8">
      <c r="A32" s="61"/>
      <c r="B32" s="51" t="s">
        <v>16</v>
      </c>
      <c r="C32" s="56"/>
      <c r="D32" s="58"/>
      <c r="E32" s="52"/>
      <c r="F32" s="51" t="s">
        <v>43</v>
      </c>
      <c r="G32" s="57"/>
      <c r="H32" s="58"/>
    </row>
    <row r="33" spans="1:8">
      <c r="A33" s="61"/>
      <c r="B33" s="51" t="s">
        <v>120</v>
      </c>
      <c r="C33" s="59"/>
      <c r="D33" s="58"/>
      <c r="E33" s="52"/>
      <c r="F33" s="51" t="s">
        <v>42</v>
      </c>
      <c r="G33" s="57"/>
      <c r="H33" s="58"/>
    </row>
    <row r="34" spans="1:8">
      <c r="A34" s="61"/>
      <c r="B34" s="51" t="s">
        <v>9</v>
      </c>
      <c r="C34" s="59"/>
      <c r="D34" s="58"/>
      <c r="E34" s="52"/>
      <c r="F34" s="51" t="s">
        <v>128</v>
      </c>
      <c r="G34" s="57"/>
      <c r="H34" s="58"/>
    </row>
    <row r="35" spans="1:8">
      <c r="A35" s="61"/>
      <c r="B35" s="51" t="s">
        <v>129</v>
      </c>
      <c r="C35" s="59"/>
      <c r="D35" s="58"/>
      <c r="E35" s="52"/>
      <c r="F35" s="51" t="s">
        <v>130</v>
      </c>
      <c r="G35" s="57"/>
      <c r="H35" s="58"/>
    </row>
    <row r="36" spans="1:8">
      <c r="A36" s="61"/>
      <c r="B36" s="51" t="s">
        <v>186</v>
      </c>
      <c r="C36" s="59"/>
      <c r="D36" s="58"/>
      <c r="E36" s="52"/>
      <c r="F36" s="51" t="s">
        <v>147</v>
      </c>
      <c r="G36" s="57"/>
      <c r="H36" s="58"/>
    </row>
    <row r="37" spans="1:8">
      <c r="A37" s="61"/>
      <c r="B37" s="51" t="s">
        <v>181</v>
      </c>
      <c r="C37" s="59"/>
      <c r="D37" s="58"/>
      <c r="E37" s="54" t="s">
        <v>131</v>
      </c>
      <c r="F37" s="52" t="s">
        <v>45</v>
      </c>
      <c r="G37" s="51"/>
      <c r="H37" s="65"/>
    </row>
    <row r="38" spans="1:8">
      <c r="A38" s="54" t="s">
        <v>20</v>
      </c>
      <c r="B38" s="52" t="s">
        <v>9</v>
      </c>
      <c r="C38" s="58"/>
      <c r="D38" s="53">
        <f>SUM(C39:C41)</f>
        <v>0</v>
      </c>
      <c r="E38" s="54" t="s">
        <v>132</v>
      </c>
      <c r="F38" s="52" t="s">
        <v>133</v>
      </c>
      <c r="G38" s="51"/>
      <c r="H38" s="53">
        <f>SUM(G39:G43)</f>
        <v>0</v>
      </c>
    </row>
    <row r="39" spans="1:8">
      <c r="A39" s="61"/>
      <c r="B39" s="51" t="s">
        <v>18</v>
      </c>
      <c r="C39" s="56"/>
      <c r="D39" s="58"/>
      <c r="E39" s="52"/>
      <c r="F39" s="51" t="s">
        <v>135</v>
      </c>
      <c r="G39" s="57"/>
      <c r="H39" s="58"/>
    </row>
    <row r="40" spans="1:8">
      <c r="A40" s="61"/>
      <c r="B40" s="51" t="s">
        <v>134</v>
      </c>
      <c r="C40" s="59"/>
      <c r="D40" s="58"/>
      <c r="E40" s="52"/>
      <c r="F40" s="51" t="s">
        <v>136</v>
      </c>
      <c r="G40" s="57"/>
      <c r="H40" s="58"/>
    </row>
    <row r="41" spans="1:8">
      <c r="A41" s="61"/>
      <c r="B41" s="51" t="s">
        <v>1</v>
      </c>
      <c r="C41" s="59"/>
      <c r="D41" s="58"/>
      <c r="E41" s="52"/>
      <c r="F41" s="51" t="s">
        <v>137</v>
      </c>
      <c r="G41" s="57"/>
      <c r="H41" s="58"/>
    </row>
    <row r="42" spans="1:8">
      <c r="A42" s="54" t="s">
        <v>22</v>
      </c>
      <c r="B42" s="52" t="s">
        <v>21</v>
      </c>
      <c r="C42" s="58"/>
      <c r="D42" s="53">
        <f>SUM(C43:C47)</f>
        <v>0</v>
      </c>
      <c r="E42" s="52"/>
      <c r="F42" s="51" t="s">
        <v>140</v>
      </c>
      <c r="G42" s="57"/>
      <c r="H42" s="58"/>
    </row>
    <row r="43" spans="1:8">
      <c r="A43" s="61"/>
      <c r="B43" s="51" t="s">
        <v>141</v>
      </c>
      <c r="C43" s="56"/>
      <c r="D43" s="58"/>
      <c r="E43" s="52"/>
      <c r="F43" s="51" t="s">
        <v>1</v>
      </c>
      <c r="G43" s="57"/>
      <c r="H43" s="58"/>
    </row>
    <row r="44" spans="1:8">
      <c r="A44" s="61"/>
      <c r="B44" s="51" t="s">
        <v>142</v>
      </c>
      <c r="C44" s="59"/>
      <c r="D44" s="58"/>
      <c r="E44" s="52"/>
      <c r="F44" s="51"/>
      <c r="G44" s="55"/>
      <c r="H44" s="58"/>
    </row>
    <row r="45" spans="1:8" ht="13.5" thickBot="1">
      <c r="A45" s="61"/>
      <c r="B45" s="51" t="s">
        <v>138</v>
      </c>
      <c r="C45" s="59"/>
      <c r="D45" s="58"/>
      <c r="E45" s="52"/>
      <c r="F45" s="52" t="s">
        <v>46</v>
      </c>
      <c r="G45" s="51"/>
      <c r="H45" s="67">
        <f>SUM(D15:D48)+SUM(H5:H39)</f>
        <v>0</v>
      </c>
    </row>
    <row r="46" spans="1:8" ht="13.5" thickTop="1">
      <c r="A46" s="51"/>
      <c r="B46" s="51" t="s">
        <v>139</v>
      </c>
      <c r="C46" s="59"/>
      <c r="D46" s="51"/>
      <c r="E46" s="52"/>
      <c r="F46" s="51"/>
      <c r="G46" s="51"/>
      <c r="H46" s="58"/>
    </row>
    <row r="47" spans="1:8">
      <c r="B47" s="51" t="s">
        <v>143</v>
      </c>
      <c r="C47" s="59"/>
      <c r="E47" s="52" t="s">
        <v>47</v>
      </c>
      <c r="F47" s="51"/>
      <c r="G47" s="51"/>
      <c r="H47" s="58"/>
    </row>
    <row r="48" spans="1:8">
      <c r="A48" s="54" t="s">
        <v>27</v>
      </c>
      <c r="B48" s="52" t="s">
        <v>24</v>
      </c>
      <c r="C48" s="58"/>
      <c r="D48" s="53">
        <f>SUM(C49:C50)</f>
        <v>0</v>
      </c>
      <c r="E48" s="52"/>
      <c r="F48" s="51" t="s">
        <v>48</v>
      </c>
      <c r="G48" s="51"/>
      <c r="H48" s="53">
        <f>D14</f>
        <v>0</v>
      </c>
    </row>
    <row r="49" spans="2:8">
      <c r="B49" s="51" t="s">
        <v>174</v>
      </c>
      <c r="C49" s="56"/>
      <c r="E49" s="52"/>
      <c r="F49" s="51" t="s">
        <v>49</v>
      </c>
      <c r="G49" s="51"/>
      <c r="H49" s="53">
        <f>H45</f>
        <v>0</v>
      </c>
    </row>
    <row r="50" spans="2:8" ht="13.5" thickBot="1">
      <c r="B50" s="51" t="s">
        <v>175</v>
      </c>
      <c r="C50" s="59"/>
      <c r="E50" s="52"/>
      <c r="F50" s="51" t="s">
        <v>50</v>
      </c>
      <c r="G50" s="51"/>
      <c r="H50" s="67">
        <f>H48-H49</f>
        <v>0</v>
      </c>
    </row>
    <row r="51" spans="2:8" ht="13.5" thickTop="1">
      <c r="E51" s="54" t="s">
        <v>144</v>
      </c>
      <c r="F51" s="52" t="s">
        <v>52</v>
      </c>
      <c r="G51" s="51"/>
      <c r="H51" s="56"/>
    </row>
    <row r="52" spans="2:8">
      <c r="E52" s="51"/>
      <c r="F52" s="51"/>
      <c r="G52" s="51"/>
      <c r="H52" s="51"/>
    </row>
  </sheetData>
  <sheetProtection selectLockedCells="1"/>
  <mergeCells count="3">
    <mergeCell ref="A2:H2"/>
    <mergeCell ref="J1:K1"/>
    <mergeCell ref="B1:H1"/>
  </mergeCells>
  <phoneticPr fontId="0" type="noConversion"/>
  <pageMargins left="0.25" right="0.25" top="0.5" bottom="0.5" header="0.3" footer="0.3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K10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75"/>
  <cols>
    <col min="1" max="1" width="2.42578125" customWidth="1"/>
    <col min="2" max="2" width="24.140625" style="13" bestFit="1" customWidth="1"/>
    <col min="3" max="3" width="11" style="11" customWidth="1"/>
    <col min="4" max="8" width="10.28515625" customWidth="1"/>
    <col min="9" max="9" width="9.7109375" style="31" customWidth="1"/>
  </cols>
  <sheetData>
    <row r="1" spans="1:11" ht="99.95" customHeight="1">
      <c r="A1" s="3"/>
      <c r="C1" s="76" t="s">
        <v>205</v>
      </c>
      <c r="D1" s="76"/>
      <c r="E1" s="76"/>
      <c r="F1" s="76"/>
      <c r="G1" s="76"/>
      <c r="H1" s="76"/>
      <c r="I1" s="76"/>
      <c r="J1" s="75"/>
      <c r="K1" s="75"/>
    </row>
    <row r="2" spans="1:11" s="11" customFormat="1" ht="23.25">
      <c r="B2" s="18" t="s">
        <v>109</v>
      </c>
      <c r="C2" s="16"/>
      <c r="D2" s="16"/>
      <c r="E2" s="16"/>
      <c r="F2" s="16"/>
      <c r="G2" s="16"/>
      <c r="H2" s="16"/>
      <c r="I2" s="23"/>
    </row>
    <row r="4" spans="1:11" s="6" customFormat="1" ht="25.5">
      <c r="B4" s="12" t="s">
        <v>89</v>
      </c>
      <c r="C4" s="15" t="s">
        <v>97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24" t="s">
        <v>95</v>
      </c>
    </row>
    <row r="5" spans="1:11" ht="14.25">
      <c r="B5" s="19" t="s">
        <v>183</v>
      </c>
      <c r="C5" s="32">
        <v>0</v>
      </c>
      <c r="D5" s="33"/>
      <c r="E5" s="33"/>
      <c r="F5" s="33"/>
      <c r="G5" s="33"/>
      <c r="H5" s="33"/>
      <c r="I5" s="29">
        <f>SUM(D5:H5)</f>
        <v>0</v>
      </c>
    </row>
    <row r="6" spans="1:11" ht="28.5">
      <c r="B6" s="20" t="s">
        <v>115</v>
      </c>
      <c r="C6" s="32">
        <v>0</v>
      </c>
      <c r="D6" s="33"/>
      <c r="E6" s="33"/>
      <c r="F6" s="33"/>
      <c r="G6" s="33"/>
      <c r="H6" s="33"/>
      <c r="I6" s="29">
        <f t="shared" ref="I6:I17" si="0">SUM(D6:H6)</f>
        <v>0</v>
      </c>
    </row>
    <row r="7" spans="1:11" ht="15">
      <c r="B7" s="21" t="s">
        <v>7</v>
      </c>
      <c r="C7" s="40">
        <f>SUM(C8:C13)</f>
        <v>0</v>
      </c>
      <c r="D7" s="36"/>
      <c r="E7" s="37"/>
      <c r="F7" s="37"/>
      <c r="G7" s="37"/>
      <c r="H7" s="38"/>
      <c r="I7" s="39"/>
    </row>
    <row r="8" spans="1:11" ht="14.25">
      <c r="B8" s="19" t="s">
        <v>8</v>
      </c>
      <c r="C8" s="32"/>
      <c r="D8" s="33"/>
      <c r="E8" s="33"/>
      <c r="F8" s="33"/>
      <c r="G8" s="33"/>
      <c r="H8" s="33"/>
      <c r="I8" s="29">
        <f t="shared" si="0"/>
        <v>0</v>
      </c>
    </row>
    <row r="9" spans="1:11" ht="14.25">
      <c r="B9" s="19" t="s">
        <v>9</v>
      </c>
      <c r="C9" s="32"/>
      <c r="D9" s="33"/>
      <c r="E9" s="33"/>
      <c r="F9" s="33"/>
      <c r="G9" s="33"/>
      <c r="H9" s="33"/>
      <c r="I9" s="29">
        <f t="shared" si="0"/>
        <v>0</v>
      </c>
    </row>
    <row r="10" spans="1:11" ht="14.25">
      <c r="B10" s="19" t="s">
        <v>10</v>
      </c>
      <c r="C10" s="32"/>
      <c r="D10" s="33"/>
      <c r="E10" s="33"/>
      <c r="F10" s="33"/>
      <c r="G10" s="33"/>
      <c r="H10" s="33"/>
      <c r="I10" s="29">
        <f t="shared" si="0"/>
        <v>0</v>
      </c>
    </row>
    <row r="11" spans="1:11" ht="14.25">
      <c r="B11" s="19" t="s">
        <v>12</v>
      </c>
      <c r="C11" s="32"/>
      <c r="D11" s="33"/>
      <c r="E11" s="33"/>
      <c r="F11" s="33"/>
      <c r="G11" s="33"/>
      <c r="H11" s="33"/>
      <c r="I11" s="29">
        <f t="shared" si="0"/>
        <v>0</v>
      </c>
    </row>
    <row r="12" spans="1:11" ht="14.25">
      <c r="B12" s="19" t="s">
        <v>172</v>
      </c>
      <c r="C12" s="32"/>
      <c r="D12" s="33"/>
      <c r="E12" s="33"/>
      <c r="F12" s="33"/>
      <c r="G12" s="33"/>
      <c r="H12" s="33"/>
      <c r="I12" s="29">
        <f t="shared" si="0"/>
        <v>0</v>
      </c>
    </row>
    <row r="13" spans="1:11" ht="14.25">
      <c r="B13" s="19" t="s">
        <v>184</v>
      </c>
      <c r="C13" s="32"/>
      <c r="D13" s="33"/>
      <c r="E13" s="33"/>
      <c r="F13" s="33"/>
      <c r="G13" s="33"/>
      <c r="H13" s="33"/>
      <c r="I13" s="29">
        <f t="shared" si="0"/>
        <v>0</v>
      </c>
    </row>
    <row r="14" spans="1:11" ht="15">
      <c r="B14" s="21" t="s">
        <v>118</v>
      </c>
      <c r="C14" s="40">
        <f>SUM(C15:C21)</f>
        <v>0</v>
      </c>
      <c r="D14" s="36"/>
      <c r="E14" s="37"/>
      <c r="F14" s="37"/>
      <c r="G14" s="37"/>
      <c r="H14" s="38"/>
      <c r="I14" s="39"/>
    </row>
    <row r="15" spans="1:11" ht="14.25">
      <c r="B15" s="19" t="s">
        <v>119</v>
      </c>
      <c r="C15" s="32"/>
      <c r="D15" s="33"/>
      <c r="E15" s="33"/>
      <c r="F15" s="33"/>
      <c r="G15" s="33"/>
      <c r="H15" s="33"/>
      <c r="I15" s="29">
        <f t="shared" si="0"/>
        <v>0</v>
      </c>
    </row>
    <row r="16" spans="1:11" ht="14.25">
      <c r="B16" s="19" t="s">
        <v>11</v>
      </c>
      <c r="C16" s="32"/>
      <c r="D16" s="33"/>
      <c r="E16" s="33"/>
      <c r="F16" s="33"/>
      <c r="G16" s="33"/>
      <c r="H16" s="33"/>
      <c r="I16" s="29">
        <f t="shared" si="0"/>
        <v>0</v>
      </c>
    </row>
    <row r="17" spans="2:9" ht="14.25">
      <c r="B17" s="19" t="s">
        <v>121</v>
      </c>
      <c r="C17" s="32"/>
      <c r="D17" s="33"/>
      <c r="E17" s="33"/>
      <c r="F17" s="33"/>
      <c r="G17" s="33"/>
      <c r="H17" s="33"/>
      <c r="I17" s="29">
        <f t="shared" si="0"/>
        <v>0</v>
      </c>
    </row>
    <row r="18" spans="2:9" ht="14.25">
      <c r="B18" s="19" t="s">
        <v>122</v>
      </c>
      <c r="C18" s="32"/>
      <c r="D18" s="33"/>
      <c r="E18" s="33"/>
      <c r="F18" s="33"/>
      <c r="G18" s="33"/>
      <c r="H18" s="33"/>
      <c r="I18" s="29">
        <f t="shared" ref="I18:I86" si="1">SUM(D18:H18)</f>
        <v>0</v>
      </c>
    </row>
    <row r="19" spans="2:9" ht="14.25">
      <c r="B19" s="19" t="s">
        <v>123</v>
      </c>
      <c r="C19" s="32"/>
      <c r="D19" s="33"/>
      <c r="E19" s="33"/>
      <c r="F19" s="33"/>
      <c r="G19" s="33"/>
      <c r="H19" s="33"/>
      <c r="I19" s="29">
        <f t="shared" si="1"/>
        <v>0</v>
      </c>
    </row>
    <row r="20" spans="2:9" ht="14.25">
      <c r="B20" s="19" t="s">
        <v>1</v>
      </c>
      <c r="C20" s="32"/>
      <c r="D20" s="33"/>
      <c r="E20" s="33"/>
      <c r="F20" s="33"/>
      <c r="G20" s="33"/>
      <c r="H20" s="33"/>
      <c r="I20" s="29">
        <f t="shared" si="1"/>
        <v>0</v>
      </c>
    </row>
    <row r="21" spans="2:9" ht="14.25">
      <c r="B21" s="19" t="s">
        <v>1</v>
      </c>
      <c r="C21" s="32"/>
      <c r="D21" s="33"/>
      <c r="E21" s="33"/>
      <c r="F21" s="33"/>
      <c r="G21" s="33"/>
      <c r="H21" s="33"/>
      <c r="I21" s="29">
        <f t="shared" si="1"/>
        <v>0</v>
      </c>
    </row>
    <row r="22" spans="2:9" ht="30" customHeight="1">
      <c r="B22" s="68" t="s">
        <v>173</v>
      </c>
      <c r="C22" s="32">
        <v>0</v>
      </c>
      <c r="D22" s="33"/>
      <c r="E22" s="33"/>
      <c r="F22" s="33"/>
      <c r="G22" s="33"/>
      <c r="H22" s="33"/>
      <c r="I22" s="29">
        <f t="shared" si="1"/>
        <v>0</v>
      </c>
    </row>
    <row r="23" spans="2:9" ht="15">
      <c r="B23" s="21" t="s">
        <v>126</v>
      </c>
      <c r="C23" s="40">
        <f>SUM(C24:C29)</f>
        <v>0</v>
      </c>
      <c r="D23" s="43"/>
      <c r="E23" s="42"/>
      <c r="F23" s="42"/>
      <c r="G23" s="42"/>
      <c r="H23" s="44"/>
      <c r="I23" s="41"/>
    </row>
    <row r="24" spans="2:9" ht="14.25">
      <c r="B24" s="19" t="s">
        <v>16</v>
      </c>
      <c r="C24" s="32"/>
      <c r="D24" s="33"/>
      <c r="E24" s="33"/>
      <c r="F24" s="33"/>
      <c r="G24" s="33"/>
      <c r="H24" s="33"/>
      <c r="I24" s="29">
        <f t="shared" si="1"/>
        <v>0</v>
      </c>
    </row>
    <row r="25" spans="2:9" ht="14.25">
      <c r="B25" s="19" t="s">
        <v>11</v>
      </c>
      <c r="C25" s="32"/>
      <c r="D25" s="33"/>
      <c r="E25" s="33"/>
      <c r="F25" s="33"/>
      <c r="G25" s="33"/>
      <c r="H25" s="33"/>
      <c r="I25" s="29">
        <f t="shared" si="1"/>
        <v>0</v>
      </c>
    </row>
    <row r="26" spans="2:9" ht="14.25">
      <c r="B26" s="19" t="s">
        <v>9</v>
      </c>
      <c r="C26" s="32"/>
      <c r="D26" s="33"/>
      <c r="E26" s="33"/>
      <c r="F26" s="33"/>
      <c r="G26" s="33"/>
      <c r="H26" s="33"/>
      <c r="I26" s="29">
        <f t="shared" si="1"/>
        <v>0</v>
      </c>
    </row>
    <row r="27" spans="2:9" ht="14.25">
      <c r="B27" s="19" t="s">
        <v>129</v>
      </c>
      <c r="C27" s="32"/>
      <c r="D27" s="33"/>
      <c r="E27" s="33"/>
      <c r="F27" s="33"/>
      <c r="G27" s="33"/>
      <c r="H27" s="33"/>
      <c r="I27" s="29">
        <f t="shared" si="1"/>
        <v>0</v>
      </c>
    </row>
    <row r="28" spans="2:9" ht="14.25">
      <c r="B28" s="19" t="s">
        <v>145</v>
      </c>
      <c r="C28" s="32"/>
      <c r="D28" s="33"/>
      <c r="E28" s="33"/>
      <c r="F28" s="33"/>
      <c r="G28" s="33"/>
      <c r="H28" s="33"/>
      <c r="I28" s="29">
        <f t="shared" si="1"/>
        <v>0</v>
      </c>
    </row>
    <row r="29" spans="2:9" ht="14.25">
      <c r="B29" s="19" t="s">
        <v>181</v>
      </c>
      <c r="C29" s="32"/>
      <c r="D29" s="33"/>
      <c r="E29" s="33"/>
      <c r="F29" s="33"/>
      <c r="G29" s="33"/>
      <c r="H29" s="33"/>
      <c r="I29" s="29">
        <f t="shared" si="1"/>
        <v>0</v>
      </c>
    </row>
    <row r="30" spans="2:9" ht="15">
      <c r="B30" s="21" t="s">
        <v>9</v>
      </c>
      <c r="C30" s="45">
        <f>SUM(C31:C33)</f>
        <v>0</v>
      </c>
      <c r="D30" s="46"/>
      <c r="E30" s="46"/>
      <c r="F30" s="46"/>
      <c r="G30" s="46"/>
      <c r="H30" s="46"/>
      <c r="I30" s="47"/>
    </row>
    <row r="31" spans="2:9" ht="14.25">
      <c r="B31" s="19" t="s">
        <v>18</v>
      </c>
      <c r="C31" s="32"/>
      <c r="D31" s="33"/>
      <c r="E31" s="33"/>
      <c r="F31" s="33"/>
      <c r="G31" s="33"/>
      <c r="H31" s="33"/>
      <c r="I31" s="29">
        <f t="shared" si="1"/>
        <v>0</v>
      </c>
    </row>
    <row r="32" spans="2:9" ht="14.25">
      <c r="B32" s="19" t="s">
        <v>134</v>
      </c>
      <c r="C32" s="32"/>
      <c r="D32" s="33"/>
      <c r="E32" s="33"/>
      <c r="F32" s="33"/>
      <c r="G32" s="33"/>
      <c r="H32" s="33"/>
      <c r="I32" s="29">
        <f t="shared" si="1"/>
        <v>0</v>
      </c>
    </row>
    <row r="33" spans="2:9" ht="14.25">
      <c r="B33" s="19" t="s">
        <v>1</v>
      </c>
      <c r="C33" s="32"/>
      <c r="D33" s="33"/>
      <c r="E33" s="33"/>
      <c r="F33" s="33"/>
      <c r="G33" s="33"/>
      <c r="H33" s="33"/>
      <c r="I33" s="29">
        <f t="shared" si="1"/>
        <v>0</v>
      </c>
    </row>
    <row r="34" spans="2:9" ht="15">
      <c r="B34" s="21" t="s">
        <v>21</v>
      </c>
      <c r="C34" s="45">
        <f>SUM(C35:C39)</f>
        <v>0</v>
      </c>
      <c r="D34" s="46"/>
      <c r="E34" s="46"/>
      <c r="F34" s="46"/>
      <c r="G34" s="46"/>
      <c r="H34" s="46"/>
      <c r="I34" s="47"/>
    </row>
    <row r="35" spans="2:9" ht="14.25">
      <c r="B35" s="19" t="s">
        <v>141</v>
      </c>
      <c r="C35" s="32"/>
      <c r="D35" s="33"/>
      <c r="E35" s="33"/>
      <c r="F35" s="33"/>
      <c r="G35" s="33"/>
      <c r="H35" s="33"/>
      <c r="I35" s="29">
        <f t="shared" si="1"/>
        <v>0</v>
      </c>
    </row>
    <row r="36" spans="2:9" ht="14.25">
      <c r="B36" s="19" t="s">
        <v>142</v>
      </c>
      <c r="C36" s="32"/>
      <c r="D36" s="33"/>
      <c r="E36" s="33"/>
      <c r="F36" s="33"/>
      <c r="G36" s="33"/>
      <c r="H36" s="33"/>
      <c r="I36" s="29">
        <f t="shared" si="1"/>
        <v>0</v>
      </c>
    </row>
    <row r="37" spans="2:9" ht="14.25">
      <c r="B37" s="19" t="s">
        <v>138</v>
      </c>
      <c r="C37" s="32"/>
      <c r="D37" s="33"/>
      <c r="E37" s="33"/>
      <c r="F37" s="33"/>
      <c r="G37" s="33"/>
      <c r="H37" s="33"/>
      <c r="I37" s="29">
        <f t="shared" si="1"/>
        <v>0</v>
      </c>
    </row>
    <row r="38" spans="2:9" ht="14.25">
      <c r="B38" s="19" t="s">
        <v>139</v>
      </c>
      <c r="C38" s="32"/>
      <c r="D38" s="33"/>
      <c r="E38" s="33"/>
      <c r="F38" s="33"/>
      <c r="G38" s="33"/>
      <c r="H38" s="33"/>
      <c r="I38" s="29">
        <f t="shared" si="1"/>
        <v>0</v>
      </c>
    </row>
    <row r="39" spans="2:9" ht="14.25">
      <c r="B39" s="19" t="s">
        <v>143</v>
      </c>
      <c r="C39" s="32"/>
      <c r="D39" s="33"/>
      <c r="E39" s="33"/>
      <c r="F39" s="33"/>
      <c r="G39" s="33"/>
      <c r="H39" s="33"/>
      <c r="I39" s="29">
        <f t="shared" si="1"/>
        <v>0</v>
      </c>
    </row>
    <row r="40" spans="2:9" ht="15">
      <c r="B40" s="21" t="s">
        <v>24</v>
      </c>
      <c r="C40" s="45">
        <f>SUM(C41:C42)</f>
        <v>0</v>
      </c>
      <c r="D40" s="46"/>
      <c r="E40" s="46"/>
      <c r="F40" s="46"/>
      <c r="G40" s="46"/>
      <c r="H40" s="46"/>
      <c r="I40" s="47"/>
    </row>
    <row r="41" spans="2:9" ht="14.25">
      <c r="B41" s="19" t="s">
        <v>174</v>
      </c>
      <c r="C41" s="45"/>
      <c r="D41" s="33"/>
      <c r="E41" s="33"/>
      <c r="F41" s="33"/>
      <c r="G41" s="33"/>
      <c r="H41" s="33"/>
      <c r="I41" s="29">
        <f t="shared" ref="I41:I42" si="2">SUM(D41:H41)</f>
        <v>0</v>
      </c>
    </row>
    <row r="42" spans="2:9" ht="14.25">
      <c r="B42" s="19" t="s">
        <v>175</v>
      </c>
      <c r="C42" s="45"/>
      <c r="D42" s="33"/>
      <c r="E42" s="33"/>
      <c r="F42" s="33"/>
      <c r="G42" s="33"/>
      <c r="H42" s="33"/>
      <c r="I42" s="29">
        <f t="shared" si="2"/>
        <v>0</v>
      </c>
    </row>
    <row r="43" spans="2:9" ht="15">
      <c r="B43" s="21" t="s">
        <v>146</v>
      </c>
      <c r="C43" s="45">
        <f>SUM(C44:C47)</f>
        <v>0</v>
      </c>
      <c r="D43" s="46"/>
      <c r="E43" s="46"/>
      <c r="F43" s="46"/>
      <c r="G43" s="46"/>
      <c r="H43" s="46"/>
      <c r="I43" s="47"/>
    </row>
    <row r="44" spans="2:9" ht="14.25">
      <c r="B44" s="19" t="s">
        <v>25</v>
      </c>
      <c r="C44" s="32"/>
      <c r="D44" s="33"/>
      <c r="E44" s="33"/>
      <c r="F44" s="33"/>
      <c r="G44" s="33"/>
      <c r="H44" s="33"/>
      <c r="I44" s="29">
        <f t="shared" si="1"/>
        <v>0</v>
      </c>
    </row>
    <row r="45" spans="2:9" ht="14.25">
      <c r="B45" s="19" t="s">
        <v>112</v>
      </c>
      <c r="C45" s="32"/>
      <c r="D45" s="33"/>
      <c r="E45" s="33"/>
      <c r="F45" s="33"/>
      <c r="G45" s="33"/>
      <c r="H45" s="33"/>
      <c r="I45" s="29">
        <f t="shared" si="1"/>
        <v>0</v>
      </c>
    </row>
    <row r="46" spans="2:9" ht="14.25">
      <c r="B46" s="19" t="s">
        <v>26</v>
      </c>
      <c r="C46" s="32"/>
      <c r="D46" s="33"/>
      <c r="E46" s="33"/>
      <c r="F46" s="33"/>
      <c r="G46" s="33"/>
      <c r="H46" s="33"/>
      <c r="I46" s="29">
        <f t="shared" si="1"/>
        <v>0</v>
      </c>
    </row>
    <row r="47" spans="2:9" ht="14.25">
      <c r="B47" s="19" t="s">
        <v>1</v>
      </c>
      <c r="C47" s="32"/>
      <c r="D47" s="33"/>
      <c r="E47" s="33"/>
      <c r="F47" s="33"/>
      <c r="G47" s="33"/>
      <c r="H47" s="33"/>
      <c r="I47" s="29">
        <f t="shared" si="1"/>
        <v>0</v>
      </c>
    </row>
    <row r="48" spans="2:9" ht="15">
      <c r="B48" s="21" t="s">
        <v>28</v>
      </c>
      <c r="C48" s="45">
        <f>SUM(C49:C50)</f>
        <v>0</v>
      </c>
      <c r="D48" s="46"/>
      <c r="E48" s="46"/>
      <c r="F48" s="46"/>
      <c r="G48" s="46"/>
      <c r="H48" s="46"/>
      <c r="I48" s="47"/>
    </row>
    <row r="49" spans="2:9" ht="14.25">
      <c r="B49" s="19" t="s">
        <v>28</v>
      </c>
      <c r="C49" s="32"/>
      <c r="D49" s="33"/>
      <c r="E49" s="33"/>
      <c r="F49" s="33"/>
      <c r="G49" s="33"/>
      <c r="H49" s="33"/>
      <c r="I49" s="29">
        <f t="shared" si="1"/>
        <v>0</v>
      </c>
    </row>
    <row r="50" spans="2:9" ht="14.25">
      <c r="B50" s="19" t="s">
        <v>176</v>
      </c>
      <c r="C50" s="32"/>
      <c r="D50" s="33"/>
      <c r="E50" s="33"/>
      <c r="F50" s="33"/>
      <c r="G50" s="33"/>
      <c r="H50" s="33"/>
      <c r="I50" s="29">
        <f t="shared" si="1"/>
        <v>0</v>
      </c>
    </row>
    <row r="51" spans="2:9" ht="15">
      <c r="B51" s="21" t="s">
        <v>114</v>
      </c>
      <c r="C51" s="32">
        <v>0</v>
      </c>
      <c r="D51" s="33"/>
      <c r="E51" s="33"/>
      <c r="F51" s="33"/>
      <c r="G51" s="33"/>
      <c r="H51" s="33"/>
      <c r="I51" s="29">
        <f t="shared" si="1"/>
        <v>0</v>
      </c>
    </row>
    <row r="52" spans="2:9" ht="15">
      <c r="B52" s="21" t="s">
        <v>32</v>
      </c>
      <c r="C52" s="45">
        <f>SUM(C54:C57)</f>
        <v>0</v>
      </c>
      <c r="D52" s="46"/>
      <c r="E52" s="46"/>
      <c r="F52" s="46"/>
      <c r="G52" s="46"/>
      <c r="H52" s="46"/>
      <c r="I52" s="47"/>
    </row>
    <row r="53" spans="2:9" ht="14.25">
      <c r="B53" s="19" t="s">
        <v>9</v>
      </c>
      <c r="C53" s="45"/>
      <c r="D53" s="33"/>
      <c r="E53" s="33"/>
      <c r="F53" s="33"/>
      <c r="G53" s="33"/>
      <c r="H53" s="33"/>
      <c r="I53" s="29">
        <f t="shared" ref="I53" si="3">SUM(D53:H53)</f>
        <v>0</v>
      </c>
    </row>
    <row r="54" spans="2:9" ht="14.25">
      <c r="B54" s="19" t="s">
        <v>34</v>
      </c>
      <c r="C54" s="32"/>
      <c r="D54" s="33"/>
      <c r="E54" s="33"/>
      <c r="F54" s="33"/>
      <c r="G54" s="33"/>
      <c r="H54" s="33"/>
      <c r="I54" s="29">
        <f t="shared" si="1"/>
        <v>0</v>
      </c>
    </row>
    <row r="55" spans="2:9" ht="14.25">
      <c r="B55" s="19" t="s">
        <v>35</v>
      </c>
      <c r="C55" s="32"/>
      <c r="D55" s="33"/>
      <c r="E55" s="33"/>
      <c r="F55" s="33"/>
      <c r="G55" s="33"/>
      <c r="H55" s="33"/>
      <c r="I55" s="29">
        <f t="shared" si="1"/>
        <v>0</v>
      </c>
    </row>
    <row r="56" spans="2:9" ht="14.25">
      <c r="B56" s="19" t="s">
        <v>116</v>
      </c>
      <c r="C56" s="32"/>
      <c r="D56" s="33"/>
      <c r="E56" s="33"/>
      <c r="F56" s="33"/>
      <c r="G56" s="33"/>
      <c r="H56" s="33"/>
      <c r="I56" s="29">
        <f t="shared" si="1"/>
        <v>0</v>
      </c>
    </row>
    <row r="57" spans="2:9" ht="14.25">
      <c r="B57" s="19" t="s">
        <v>1</v>
      </c>
      <c r="C57" s="32"/>
      <c r="D57" s="33"/>
      <c r="E57" s="33"/>
      <c r="F57" s="33"/>
      <c r="G57" s="33"/>
      <c r="H57" s="33"/>
      <c r="I57" s="29">
        <f t="shared" si="1"/>
        <v>0</v>
      </c>
    </row>
    <row r="58" spans="2:9" ht="15">
      <c r="B58" s="21" t="s">
        <v>36</v>
      </c>
      <c r="C58" s="45">
        <f>SUM(C59:C67)</f>
        <v>0</v>
      </c>
      <c r="D58" s="46"/>
      <c r="E58" s="46"/>
      <c r="F58" s="46"/>
      <c r="G58" s="46"/>
      <c r="H58" s="46"/>
      <c r="I58" s="47"/>
    </row>
    <row r="59" spans="2:9" ht="14.25">
      <c r="B59" s="19" t="s">
        <v>117</v>
      </c>
      <c r="C59" s="32"/>
      <c r="D59" s="33"/>
      <c r="E59" s="33"/>
      <c r="F59" s="33"/>
      <c r="G59" s="33"/>
      <c r="H59" s="33"/>
      <c r="I59" s="29">
        <f t="shared" si="1"/>
        <v>0</v>
      </c>
    </row>
    <row r="60" spans="2:9" ht="14.25">
      <c r="B60" s="19" t="s">
        <v>177</v>
      </c>
      <c r="C60" s="32"/>
      <c r="D60" s="33"/>
      <c r="E60" s="33"/>
      <c r="F60" s="33"/>
      <c r="G60" s="33"/>
      <c r="H60" s="33"/>
      <c r="I60" s="29">
        <f t="shared" si="1"/>
        <v>0</v>
      </c>
    </row>
    <row r="61" spans="2:9" ht="14.25">
      <c r="B61" s="19" t="s">
        <v>153</v>
      </c>
      <c r="C61" s="32"/>
      <c r="D61" s="33"/>
      <c r="E61" s="33"/>
      <c r="F61" s="33"/>
      <c r="G61" s="33"/>
      <c r="H61" s="33"/>
      <c r="I61" s="29">
        <f t="shared" si="1"/>
        <v>0</v>
      </c>
    </row>
    <row r="62" spans="2:9" ht="14.25">
      <c r="B62" s="19" t="s">
        <v>38</v>
      </c>
      <c r="C62" s="32"/>
      <c r="D62" s="33"/>
      <c r="E62" s="33"/>
      <c r="F62" s="33"/>
      <c r="G62" s="33"/>
      <c r="H62" s="33"/>
      <c r="I62" s="29">
        <f t="shared" si="1"/>
        <v>0</v>
      </c>
    </row>
    <row r="63" spans="2:9" ht="14.25">
      <c r="B63" s="19" t="s">
        <v>182</v>
      </c>
      <c r="C63" s="32"/>
      <c r="D63" s="33"/>
      <c r="E63" s="33"/>
      <c r="F63" s="33"/>
      <c r="G63" s="33"/>
      <c r="H63" s="33"/>
      <c r="I63" s="29">
        <f t="shared" si="1"/>
        <v>0</v>
      </c>
    </row>
    <row r="64" spans="2:9" ht="14.25">
      <c r="B64" s="19" t="s">
        <v>39</v>
      </c>
      <c r="C64" s="32"/>
      <c r="D64" s="33"/>
      <c r="E64" s="33"/>
      <c r="F64" s="33"/>
      <c r="G64" s="33"/>
      <c r="H64" s="33"/>
      <c r="I64" s="29">
        <f t="shared" si="1"/>
        <v>0</v>
      </c>
    </row>
    <row r="65" spans="2:9" ht="14.25">
      <c r="B65" s="19" t="s">
        <v>53</v>
      </c>
      <c r="C65" s="32"/>
      <c r="D65" s="33"/>
      <c r="E65" s="33"/>
      <c r="F65" s="33"/>
      <c r="G65" s="33"/>
      <c r="H65" s="33"/>
      <c r="I65" s="29">
        <f t="shared" si="1"/>
        <v>0</v>
      </c>
    </row>
    <row r="66" spans="2:9" ht="14.25">
      <c r="B66" s="19" t="s">
        <v>124</v>
      </c>
      <c r="C66" s="32"/>
      <c r="D66" s="33"/>
      <c r="E66" s="33"/>
      <c r="F66" s="33"/>
      <c r="G66" s="33"/>
      <c r="H66" s="33"/>
      <c r="I66" s="29">
        <f t="shared" si="1"/>
        <v>0</v>
      </c>
    </row>
    <row r="67" spans="2:9" ht="14.25">
      <c r="B67" s="19" t="s">
        <v>1</v>
      </c>
      <c r="C67" s="32"/>
      <c r="D67" s="33"/>
      <c r="E67" s="33"/>
      <c r="F67" s="33"/>
      <c r="G67" s="33"/>
      <c r="H67" s="33"/>
      <c r="I67" s="29">
        <f t="shared" si="1"/>
        <v>0</v>
      </c>
    </row>
    <row r="68" spans="2:9" ht="15">
      <c r="B68" s="21" t="s">
        <v>41</v>
      </c>
      <c r="C68" s="45">
        <f>SUM(C69:C74)</f>
        <v>0</v>
      </c>
      <c r="D68" s="46"/>
      <c r="E68" s="46"/>
      <c r="F68" s="46"/>
      <c r="G68" s="46"/>
      <c r="H68" s="46"/>
      <c r="I68" s="47"/>
    </row>
    <row r="69" spans="2:9" ht="14.25">
      <c r="B69" s="19" t="s">
        <v>127</v>
      </c>
      <c r="C69" s="32"/>
      <c r="D69" s="33"/>
      <c r="E69" s="33"/>
      <c r="F69" s="33"/>
      <c r="G69" s="33"/>
      <c r="H69" s="33"/>
      <c r="I69" s="29">
        <f t="shared" si="1"/>
        <v>0</v>
      </c>
    </row>
    <row r="70" spans="2:9" ht="14.25">
      <c r="B70" s="19" t="s">
        <v>43</v>
      </c>
      <c r="C70" s="32"/>
      <c r="D70" s="33"/>
      <c r="E70" s="33"/>
      <c r="F70" s="33"/>
      <c r="G70" s="33"/>
      <c r="H70" s="33"/>
      <c r="I70" s="29">
        <f t="shared" si="1"/>
        <v>0</v>
      </c>
    </row>
    <row r="71" spans="2:9" ht="14.25">
      <c r="B71" s="19" t="s">
        <v>42</v>
      </c>
      <c r="C71" s="32"/>
      <c r="D71" s="33"/>
      <c r="E71" s="33"/>
      <c r="F71" s="33"/>
      <c r="G71" s="33"/>
      <c r="H71" s="33"/>
      <c r="I71" s="29">
        <f t="shared" si="1"/>
        <v>0</v>
      </c>
    </row>
    <row r="72" spans="2:9" ht="14.25">
      <c r="B72" s="19" t="s">
        <v>128</v>
      </c>
      <c r="C72" s="32"/>
      <c r="D72" s="33"/>
      <c r="E72" s="33"/>
      <c r="F72" s="33"/>
      <c r="G72" s="33"/>
      <c r="H72" s="33"/>
      <c r="I72" s="29">
        <f t="shared" si="1"/>
        <v>0</v>
      </c>
    </row>
    <row r="73" spans="2:9" ht="14.25">
      <c r="B73" s="19" t="s">
        <v>130</v>
      </c>
      <c r="C73" s="32"/>
      <c r="D73" s="33"/>
      <c r="E73" s="33"/>
      <c r="F73" s="33"/>
      <c r="G73" s="33"/>
      <c r="H73" s="33"/>
      <c r="I73" s="29">
        <f t="shared" si="1"/>
        <v>0</v>
      </c>
    </row>
    <row r="74" spans="2:9" ht="14.25">
      <c r="B74" s="19" t="s">
        <v>147</v>
      </c>
      <c r="C74" s="32"/>
      <c r="D74" s="33"/>
      <c r="E74" s="33"/>
      <c r="F74" s="33"/>
      <c r="G74" s="33"/>
      <c r="H74" s="33"/>
      <c r="I74" s="29">
        <f t="shared" si="1"/>
        <v>0</v>
      </c>
    </row>
    <row r="75" spans="2:9" ht="15">
      <c r="B75" s="21" t="s">
        <v>45</v>
      </c>
      <c r="C75" s="32">
        <v>0</v>
      </c>
      <c r="D75" s="46"/>
      <c r="E75" s="46"/>
      <c r="F75" s="46"/>
      <c r="G75" s="46"/>
      <c r="H75" s="46"/>
      <c r="I75" s="47"/>
    </row>
    <row r="76" spans="2:9" ht="14.25">
      <c r="B76" s="19" t="s">
        <v>178</v>
      </c>
      <c r="C76" s="32"/>
      <c r="D76" s="33"/>
      <c r="E76" s="33"/>
      <c r="F76" s="33"/>
      <c r="G76" s="33"/>
      <c r="H76" s="33"/>
      <c r="I76" s="29">
        <f t="shared" si="1"/>
        <v>0</v>
      </c>
    </row>
    <row r="77" spans="2:9" ht="14.25">
      <c r="B77" s="19" t="s">
        <v>179</v>
      </c>
      <c r="C77" s="32"/>
      <c r="D77" s="33"/>
      <c r="E77" s="33"/>
      <c r="F77" s="33"/>
      <c r="G77" s="33"/>
      <c r="H77" s="33"/>
      <c r="I77" s="29">
        <f t="shared" si="1"/>
        <v>0</v>
      </c>
    </row>
    <row r="78" spans="2:9" ht="14.25">
      <c r="B78" s="19" t="s">
        <v>180</v>
      </c>
      <c r="C78" s="32"/>
      <c r="D78" s="33"/>
      <c r="E78" s="33"/>
      <c r="F78" s="33"/>
      <c r="G78" s="33"/>
      <c r="H78" s="33"/>
      <c r="I78" s="29">
        <f t="shared" si="1"/>
        <v>0</v>
      </c>
    </row>
    <row r="79" spans="2:9" ht="15">
      <c r="B79" s="21" t="s">
        <v>133</v>
      </c>
      <c r="C79" s="45">
        <f>SUM(C80:C84)</f>
        <v>0</v>
      </c>
      <c r="D79" s="46"/>
      <c r="E79" s="46"/>
      <c r="F79" s="46"/>
      <c r="G79" s="46"/>
      <c r="H79" s="46"/>
      <c r="I79" s="47"/>
    </row>
    <row r="80" spans="2:9" ht="14.25">
      <c r="B80" s="19" t="s">
        <v>135</v>
      </c>
      <c r="C80" s="32"/>
      <c r="D80" s="33"/>
      <c r="E80" s="33"/>
      <c r="F80" s="33"/>
      <c r="G80" s="33"/>
      <c r="H80" s="33"/>
      <c r="I80" s="29">
        <f t="shared" ref="I80:I82" si="4">SUM(D80:H80)</f>
        <v>0</v>
      </c>
    </row>
    <row r="81" spans="2:9" s="14" customFormat="1" ht="14.25">
      <c r="B81" s="19" t="s">
        <v>136</v>
      </c>
      <c r="C81" s="32"/>
      <c r="D81" s="33"/>
      <c r="E81" s="33"/>
      <c r="F81" s="33"/>
      <c r="G81" s="33"/>
      <c r="H81" s="33"/>
      <c r="I81" s="29">
        <f t="shared" si="4"/>
        <v>0</v>
      </c>
    </row>
    <row r="82" spans="2:9" ht="14.25">
      <c r="B82" s="19" t="s">
        <v>137</v>
      </c>
      <c r="C82" s="32"/>
      <c r="D82" s="33"/>
      <c r="E82" s="33"/>
      <c r="F82" s="33"/>
      <c r="G82" s="33"/>
      <c r="H82" s="33"/>
      <c r="I82" s="29">
        <f t="shared" si="4"/>
        <v>0</v>
      </c>
    </row>
    <row r="83" spans="2:9" ht="14.25">
      <c r="B83" s="19" t="s">
        <v>140</v>
      </c>
      <c r="C83" s="32"/>
      <c r="D83" s="33"/>
      <c r="E83" s="33"/>
      <c r="F83" s="33"/>
      <c r="G83" s="33"/>
      <c r="H83" s="33"/>
      <c r="I83" s="29">
        <f t="shared" si="1"/>
        <v>0</v>
      </c>
    </row>
    <row r="84" spans="2:9" ht="14.25">
      <c r="B84" s="19" t="s">
        <v>1</v>
      </c>
      <c r="C84" s="32"/>
      <c r="D84" s="33"/>
      <c r="E84" s="33"/>
      <c r="F84" s="33"/>
      <c r="G84" s="33"/>
      <c r="H84" s="33"/>
      <c r="I84" s="29">
        <f t="shared" ref="I84" si="5">SUM(D84:H84)</f>
        <v>0</v>
      </c>
    </row>
    <row r="85" spans="2:9" ht="15">
      <c r="B85" s="25"/>
      <c r="C85" s="26"/>
      <c r="D85" s="27"/>
      <c r="E85" s="27"/>
      <c r="F85" s="27"/>
      <c r="G85" s="27"/>
      <c r="H85" s="27"/>
      <c r="I85" s="26"/>
    </row>
    <row r="86" spans="2:9">
      <c r="B86" s="12" t="s">
        <v>96</v>
      </c>
      <c r="C86" s="28">
        <f>SUM(C79,C75,C68,C58,C52,C51,C48,C43,C40,C34,C30,C23,C22,C14,C7,C6,C5)</f>
        <v>0</v>
      </c>
      <c r="D86" s="22"/>
      <c r="E86" s="22"/>
      <c r="F86" s="22"/>
      <c r="G86" s="22"/>
      <c r="H86" s="22"/>
      <c r="I86" s="29">
        <f t="shared" si="1"/>
        <v>0</v>
      </c>
    </row>
    <row r="87" spans="2:9" ht="25.5">
      <c r="B87" s="12" t="s">
        <v>88</v>
      </c>
      <c r="C87" s="34"/>
      <c r="D87" s="35"/>
      <c r="E87" s="35"/>
      <c r="F87" s="35"/>
      <c r="G87" s="35"/>
      <c r="H87" s="35"/>
      <c r="I87" s="29">
        <f>SUM(D87:H87)</f>
        <v>0</v>
      </c>
    </row>
    <row r="88" spans="2:9">
      <c r="C88" s="17"/>
      <c r="D88" s="14"/>
      <c r="E88" s="14"/>
      <c r="F88" s="14"/>
      <c r="G88" s="14"/>
      <c r="H88" s="14"/>
      <c r="I88" s="30"/>
    </row>
    <row r="89" spans="2:9">
      <c r="C89" s="17"/>
      <c r="D89" s="14"/>
      <c r="E89" s="14"/>
      <c r="F89" s="14"/>
      <c r="G89" s="14"/>
      <c r="H89" s="14"/>
      <c r="I89" s="30"/>
    </row>
    <row r="90" spans="2:9">
      <c r="C90" s="17"/>
      <c r="D90" s="14"/>
      <c r="E90" s="14"/>
      <c r="F90" s="14"/>
      <c r="G90" s="14"/>
      <c r="H90" s="14"/>
      <c r="I90" s="30"/>
    </row>
    <row r="91" spans="2:9">
      <c r="C91" s="17"/>
      <c r="D91" s="14"/>
      <c r="E91" s="14"/>
      <c r="F91" s="14"/>
      <c r="G91" s="14"/>
      <c r="H91" s="14"/>
      <c r="I91" s="30"/>
    </row>
    <row r="92" spans="2:9">
      <c r="C92" s="17"/>
      <c r="D92" s="14"/>
      <c r="E92" s="14"/>
      <c r="F92" s="14"/>
      <c r="G92" s="14"/>
      <c r="H92" s="14"/>
      <c r="I92" s="30"/>
    </row>
    <row r="93" spans="2:9">
      <c r="C93" s="17"/>
      <c r="D93" s="14"/>
      <c r="E93" s="14"/>
      <c r="F93" s="14"/>
      <c r="G93" s="14"/>
      <c r="H93" s="14"/>
      <c r="I93" s="30"/>
    </row>
    <row r="94" spans="2:9">
      <c r="C94" s="17"/>
      <c r="D94" s="14"/>
      <c r="E94" s="14"/>
      <c r="F94" s="14"/>
      <c r="G94" s="14"/>
      <c r="H94" s="14"/>
      <c r="I94" s="30"/>
    </row>
    <row r="95" spans="2:9">
      <c r="C95" s="17"/>
      <c r="D95" s="14"/>
      <c r="E95" s="14"/>
      <c r="F95" s="14"/>
      <c r="G95" s="14"/>
      <c r="H95" s="14"/>
      <c r="I95" s="30"/>
    </row>
    <row r="96" spans="2:9">
      <c r="C96" s="17"/>
      <c r="D96" s="14"/>
      <c r="E96" s="14"/>
      <c r="F96" s="14"/>
      <c r="G96" s="14"/>
      <c r="H96" s="14"/>
      <c r="I96" s="30"/>
    </row>
    <row r="97" spans="3:9">
      <c r="C97" s="17"/>
      <c r="D97" s="14"/>
      <c r="E97" s="14"/>
      <c r="F97" s="14"/>
      <c r="G97" s="14"/>
      <c r="H97" s="14"/>
      <c r="I97" s="30"/>
    </row>
    <row r="98" spans="3:9">
      <c r="C98" s="17"/>
      <c r="D98" s="14"/>
      <c r="E98" s="14"/>
      <c r="F98" s="14"/>
      <c r="G98" s="14"/>
      <c r="H98" s="14"/>
      <c r="I98" s="30"/>
    </row>
    <row r="99" spans="3:9">
      <c r="C99" s="17"/>
      <c r="D99" s="14"/>
      <c r="E99" s="14"/>
      <c r="F99" s="14"/>
      <c r="G99" s="14"/>
      <c r="H99" s="14"/>
      <c r="I99" s="30"/>
    </row>
    <row r="100" spans="3:9">
      <c r="C100" s="17"/>
      <c r="D100" s="14"/>
      <c r="E100" s="14"/>
      <c r="F100" s="14"/>
      <c r="G100" s="14"/>
      <c r="H100" s="14"/>
      <c r="I100" s="30"/>
    </row>
    <row r="101" spans="3:9">
      <c r="C101" s="17"/>
      <c r="D101" s="14"/>
      <c r="E101" s="14"/>
      <c r="F101" s="14"/>
      <c r="G101" s="14"/>
      <c r="H101" s="14"/>
      <c r="I101" s="30"/>
    </row>
    <row r="102" spans="3:9">
      <c r="C102" s="17"/>
      <c r="D102" s="14"/>
      <c r="E102" s="14"/>
      <c r="F102" s="14"/>
      <c r="G102" s="14"/>
      <c r="H102" s="14"/>
      <c r="I102" s="30"/>
    </row>
    <row r="103" spans="3:9">
      <c r="C103" s="17"/>
      <c r="D103" s="14"/>
      <c r="E103" s="14"/>
      <c r="F103" s="14"/>
      <c r="G103" s="14"/>
      <c r="H103" s="14"/>
      <c r="I103" s="30"/>
    </row>
  </sheetData>
  <sheetProtection selectLockedCells="1"/>
  <mergeCells count="2">
    <mergeCell ref="J1:K1"/>
    <mergeCell ref="C1:I1"/>
  </mergeCells>
  <phoneticPr fontId="9" type="noConversion"/>
  <pageMargins left="0.25" right="0.25" top="0.25" bottom="0.25" header="0.25" footer="0.25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Estimated Money Management Plan</vt:lpstr>
      <vt:lpstr>Money Management Plan</vt:lpstr>
      <vt:lpstr>'Estimated Money Management Plan'!Print_Area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Jocelin Boutet</cp:lastModifiedBy>
  <cp:lastPrinted>2012-10-31T20:08:52Z</cp:lastPrinted>
  <dcterms:created xsi:type="dcterms:W3CDTF">1999-04-12T18:15:06Z</dcterms:created>
  <dcterms:modified xsi:type="dcterms:W3CDTF">2012-10-31T20:15:30Z</dcterms:modified>
</cp:coreProperties>
</file>